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10008" windowHeight="10008" activeTab="5"/>
  </bookViews>
  <sheets>
    <sheet name="Бишкураевский " sheetId="1" r:id="rId1"/>
    <sheet name="Верхнетроицкий" sheetId="2" r:id="rId2"/>
    <sheet name="Верхнебишиндинский" sheetId="3" r:id="rId3"/>
    <sheet name="Какрыбашевский" sheetId="4" r:id="rId4"/>
    <sheet name="Ильчимбетовский" sheetId="5" r:id="rId5"/>
    <sheet name="К-Губеевский" sheetId="6" r:id="rId6"/>
    <sheet name="Каратовский" sheetId="7" r:id="rId7"/>
    <sheet name="Ст-Туймазинский" sheetId="8" r:id="rId8"/>
    <sheet name="Тюменяковский" sheetId="9" r:id="rId9"/>
    <sheet name="Чукадыбашевский" sheetId="10" r:id="rId10"/>
  </sheets>
  <calcPr calcId="125725"/>
</workbook>
</file>

<file path=xl/calcChain.xml><?xml version="1.0" encoding="utf-8"?>
<calcChain xmlns="http://schemas.openxmlformats.org/spreadsheetml/2006/main">
  <c r="A4" i="8"/>
  <c r="A5"/>
  <c r="A5" i="9"/>
  <c r="A6"/>
  <c r="A7"/>
  <c r="A8"/>
  <c r="A4"/>
</calcChain>
</file>

<file path=xl/sharedStrings.xml><?xml version="1.0" encoding="utf-8"?>
<sst xmlns="http://schemas.openxmlformats.org/spreadsheetml/2006/main" count="191" uniqueCount="104">
  <si>
    <t>Наименование объекта</t>
  </si>
  <si>
    <t>Адрес</t>
  </si>
  <si>
    <t>Общая площадь, кв.м</t>
  </si>
  <si>
    <t>Здание школы</t>
  </si>
  <si>
    <t>Фельдшеро-акушерский пункт</t>
  </si>
  <si>
    <t xml:space="preserve">инд. 452793, р-н Туймазинский, с/с Бишкураевский, д. Новый Арслан, д. 12, </t>
  </si>
  <si>
    <t xml:space="preserve">инд. 452793, р-н Туймазинский, с/с Бишкураевский, с. Бишкураево, ул. Гагарина, д. 3, </t>
  </si>
  <si>
    <t xml:space="preserve">инд. 452794, р-н Туймазинский, с/с Бишкураевский, с. Туктагулово, ул. Центральная, д. 58А, </t>
  </si>
  <si>
    <t xml:space="preserve">инд. 452793, р-н Туймазинский, с/с Бишкураевский, с. Ермунчино, ул. Нижняя, д. 2, </t>
  </si>
  <si>
    <t>Сельский клуб</t>
  </si>
  <si>
    <t xml:space="preserve">инд. 452793, р-н Туймазинский, с/с Бишкураевский, д. Булат, ул. Речная, д. 36, </t>
  </si>
  <si>
    <t>Школа</t>
  </si>
  <si>
    <t xml:space="preserve">инд. 452794, р-н Туймазинский, с/с Бишкураевский, д. Булат, ул. Речная, д. 36, </t>
  </si>
  <si>
    <t>СДК "Нур"</t>
  </si>
  <si>
    <t xml:space="preserve">инд. 452794, р-н Туймазинский, с/с Бишкураевский, с. Туктагулово, ул. Центральная, д. 32А, </t>
  </si>
  <si>
    <t>СДК</t>
  </si>
  <si>
    <t xml:space="preserve">инд. 452793, р-н Туймазинский, с/с Бишкураевский, с. Бишкураево, ул. Советская, д. 13А, </t>
  </si>
  <si>
    <t xml:space="preserve">инд. 452793, р-н Туймазинский, с/с Бишкураевский, с. Ермунчино, ул. Центральная, д. 32Б, </t>
  </si>
  <si>
    <t>Фельдшерско-акушерский пункт (№ на поэтажном плане 1-8)</t>
  </si>
  <si>
    <t xml:space="preserve">инд. 452783, р-н Туймазинский, с/с Верхнетроицкий, с. Верхнетроицкое, ул. Базарная, д. 28, </t>
  </si>
  <si>
    <t>Коровник кирпичный на 200 голов</t>
  </si>
  <si>
    <t xml:space="preserve">инд. 452784, р-н Туймазинский, с/с Верхнетроицкий, д. Фрунзе, ул. Центральная, д. 1А, </t>
  </si>
  <si>
    <t>Здание сельского клуба</t>
  </si>
  <si>
    <t xml:space="preserve">инд. 452784, р-н Туймазинский, с/с Верхнетроицкий, д. Фрунзе, ул. Центральная, д. 1, </t>
  </si>
  <si>
    <t>Часть нежилого здания</t>
  </si>
  <si>
    <t xml:space="preserve">инд. 452784, р-н Туймазинский, с/с Верхнетроицкий, д. Фрунзе, ул. Молодежная, д. 5, </t>
  </si>
  <si>
    <t>Здание ФАП</t>
  </si>
  <si>
    <t xml:space="preserve">инд. 452797, р-н Туймазинский, с/с Верхнебишиндинский, с. Верхние Бишинды, ул. Победы, д. 48, </t>
  </si>
  <si>
    <t xml:space="preserve">инд. 452797, р-н Туймазинский, с/с Верхнебишиндинский, с. Нижние Бишинды, ул. Зеленая, д. 63А, </t>
  </si>
  <si>
    <t>Сельский дом культуры( с пристроем)</t>
  </si>
  <si>
    <t xml:space="preserve">инд. 452797, р-н Туймазинский, с/с Верхнебишиндинский, с. Верхние Бишинды, ул. Победы, д. 48А, </t>
  </si>
  <si>
    <t xml:space="preserve">инд. 452797, р-н Туймазинский, с/с Верхнебишиндинский, с. Новые Бишинды, ул. Центральная, д. 47, </t>
  </si>
  <si>
    <t>Нежилое здание (социально-культурного центра)</t>
  </si>
  <si>
    <t>инд. 452797, р-н Туймазинский, с/с Верхнебишиндинский, с. Верхние Бишинды, ул. Школьная, д. 1, 1/1</t>
  </si>
  <si>
    <t>Фельдшерско-акушерский пункт</t>
  </si>
  <si>
    <t xml:space="preserve">инд. 452771, р-н Туймазинский, с/с Какрыбашевский, с. Аблаево, ул. Центральная, д. 38, </t>
  </si>
  <si>
    <t>Клуб</t>
  </si>
  <si>
    <t xml:space="preserve">инд. 454527, р-н Туймазинский, с/с Какрыбашевский, с. Какрыбашево, ул. Школьная, д. 10, </t>
  </si>
  <si>
    <t>инд. 452771, р-н Туймазинский, с/с Какрыбашевский, с. Аблаево, ул. Центральная, д. 38, 38/2</t>
  </si>
  <si>
    <t>Фельдшерско-акушерский пункт(будка ранее)</t>
  </si>
  <si>
    <t xml:space="preserve">инд. 452776, р-н Туймазинский, с/с Ильчимбетовский, д. Байракатуба, ул. Центральная, д. 13А, </t>
  </si>
  <si>
    <t xml:space="preserve">инд. 452776, р-н Туймазинский, с/с Ильчимбетовский, с. Ильчимбетово, ул. Советская, д. 3, </t>
  </si>
  <si>
    <t xml:space="preserve">инд. 452776, р-н Туймазинский, с/с Ильчимбетовский, с. Япрыково, ул. Уфимская, д. 27, </t>
  </si>
  <si>
    <t xml:space="preserve">инд. 452776, р-н Туймазинский, с/с Ильчимбетовский, с. Ильчимбетово, ул. Школьная, д. 27Б, </t>
  </si>
  <si>
    <t>Фельдшерско-акушерский пункт (помещения, на поэтажном плане 1-5)</t>
  </si>
  <si>
    <t xml:space="preserve">инд. 452789, р-н Туймазинский, с/с Карамалы-Губеевский, с. Тукаево, ул. Школьная, д. 6, </t>
  </si>
  <si>
    <t xml:space="preserve">инд. 452786, р-н Туймазинский, с/с Карамалы-Губеевский, с. Чукадытамак, ул. Речная, д. 4, </t>
  </si>
  <si>
    <t>Фельдшерско-акушерский пункт (№ на поэтажном плане 1-9)</t>
  </si>
  <si>
    <t xml:space="preserve">инд. 452796, р-н Туймазинский, с/с Карамалы-Губеевский, с. Кальшали, ул. Красная, д. 28, </t>
  </si>
  <si>
    <t>Здание</t>
  </si>
  <si>
    <t xml:space="preserve">инд. 452789, р-н Туймазинский, с/с Карамалы-Губеевский, с. Тукаево, ул. Центральная, д. 48, </t>
  </si>
  <si>
    <t>Здание клуба</t>
  </si>
  <si>
    <t xml:space="preserve">инд. 452796, р-н Туймазинский, с/с Карамалы-Губеевский, с. Карамалы-Губеево, ул. Ленина, д. 65, </t>
  </si>
  <si>
    <t>ФАП</t>
  </si>
  <si>
    <t xml:space="preserve">инд. 452779, р-н Туймазинский, с/с Каратовский, с. Каратово, ул. Школьная, д. 32, </t>
  </si>
  <si>
    <t xml:space="preserve">инд. 452779, р-н Туймазинский, с/с Каратовский, с. Уязытамак, ул. Школьная, д. 69А, </t>
  </si>
  <si>
    <t xml:space="preserve">инд. 452779, р-н Туймазинский, с/с Каратовский, д. Якшаево, ул. Центральная, д. 48, </t>
  </si>
  <si>
    <t>Дом культуры</t>
  </si>
  <si>
    <t xml:space="preserve">инд. 452779, р-н Туймазинский, с/с Каратовский, с. Каратово, ул. Школьная, д. 26А, </t>
  </si>
  <si>
    <t>Общественный центр (Уязытамакский клуб)</t>
  </si>
  <si>
    <t xml:space="preserve">инд. 452779, р-н Туймазинский, с/с Каратовский, с. Уязытамак, ул. Центральная, д. 18А, </t>
  </si>
  <si>
    <t>Помещение (ФАП)</t>
  </si>
  <si>
    <t>инд. 452775, р-н Туймазинский, с/с Старотуймазинский, с. Старые Туймазы, ул. Школьная, д. 39А, офис 2</t>
  </si>
  <si>
    <t>Нежилые помещения (библиотека)</t>
  </si>
  <si>
    <t xml:space="preserve">инд. 452775, р-н Туймазинский, с/с Старотуймазинский, с. Старые Туймазы, ул. Школьная, д. 39А, </t>
  </si>
  <si>
    <t>Здание СДК</t>
  </si>
  <si>
    <t xml:space="preserve">инд. 452775, р-н Туймазинский, с/с Старотуймазинский, с. Старые Туймазы, ул. Гаражная, д. 3, </t>
  </si>
  <si>
    <t xml:space="preserve">инд. 452772, р-н Туймазинский, с/с Тюменяковский, д. Покровка, ул. Центральная, д. 15, </t>
  </si>
  <si>
    <t xml:space="preserve">инд. 452772, р-н Туймазинский, с/с Тюменяковский, с. Тюменяк, ул. Клубная, д. 6, </t>
  </si>
  <si>
    <t xml:space="preserve">инд. 452756, р-н Туймазинский, с/с Тюменяковский, с. Агиртамак, ул. Комарова, д. 47Б, </t>
  </si>
  <si>
    <t xml:space="preserve">инд. 452752, р-н Туймазинский, с/с Тюменяковский, с. Райманово, ул. Гагарина, д. 49В, </t>
  </si>
  <si>
    <t>Сельский Дом культуры</t>
  </si>
  <si>
    <t xml:space="preserve">инд. 452772, р-н Туймазинский, с/с Тюменяковский, с. Тюменяк, ул. Клубная, д. 2, </t>
  </si>
  <si>
    <t>Сельский дом культуры</t>
  </si>
  <si>
    <t xml:space="preserve">инд. 452752, р-н Туймазинский, с/с Тюменяковский, с. Райманово, ул. Гагарина, д. 49Б, </t>
  </si>
  <si>
    <t xml:space="preserve">инд. 452787, р-н Туймазинский, с/с Чукадыбашевский, с. Чукадыбашево, ул. Советская, д. 52, </t>
  </si>
  <si>
    <t xml:space="preserve">инд. 452787, р-н Туймазинский, с/с Чукадыбашевский, с. Имян-Купер, ул. Школьная, д. 21, </t>
  </si>
  <si>
    <t xml:space="preserve">инд. 452787, р-н Туймазинский, с/с Чукадыбашевский, с. Чукадыбашево, ул. Советская, д. 64, </t>
  </si>
  <si>
    <t xml:space="preserve">инд. 452787, р-н Туймазинский, с/с Чукадыбашевский, с. Имян-Купер, ул. Школьная, д. 19, </t>
  </si>
  <si>
    <t>Административное здание</t>
  </si>
  <si>
    <t xml:space="preserve">инд. 452787, р-н Туймазинский, с/с Чукадыбашевский, с. Алексеевка, ул. Школьная, д. 25, </t>
  </si>
  <si>
    <t>№ п/п</t>
  </si>
  <si>
    <t>кадастровый номер объекта</t>
  </si>
  <si>
    <t>правоустанавливающие документы на объект (свидетельство, запись ЕГРП)</t>
  </si>
  <si>
    <t>правообладатель (при отсутствии - 0, при наличии - наименовании правообладателя, вид договора, № договора, дата, срок)</t>
  </si>
  <si>
    <t>02:46:160304:48:5</t>
  </si>
  <si>
    <t>СГРП 04 АГ 712013 от 12.04.2012</t>
  </si>
  <si>
    <t xml:space="preserve">инд. 452789, р-н Туймазинский, с/с Карамалы-Губеевский, с. Балтаево, ул. Школьная, д. 59/3, </t>
  </si>
  <si>
    <t>02:46:160104:32:9</t>
  </si>
  <si>
    <t>СГРП 04 АГ 712012 от 12.04.2012г.</t>
  </si>
  <si>
    <t>02:46:160204:0:10/1</t>
  </si>
  <si>
    <t>СГРП 04 АГ 712011 от 12.04.2012</t>
  </si>
  <si>
    <t>02:46:160505:16:13/1</t>
  </si>
  <si>
    <t>СГРП 04 АГ 712014 от 12.04.2012г.</t>
  </si>
  <si>
    <t>02-04-18/033/2008-248</t>
  </si>
  <si>
    <t>СГРП 04 АБ 608010 от 03.10.2008</t>
  </si>
  <si>
    <t>02-04-18/033/2008-247</t>
  </si>
  <si>
    <t>СГРП 04 АБ 608008 от 03.10.2008</t>
  </si>
  <si>
    <t xml:space="preserve">инд. 452789, р-н Туймазинский, с/с Карамалы-Губеевский, с. Балтаево, ул. Школьная, д. 59/2 </t>
  </si>
  <si>
    <t>02-04-18/033/2008-246</t>
  </si>
  <si>
    <t>СГРП 04 АБ 608009 от 03.10.2008</t>
  </si>
  <si>
    <t>глава сельского поселени Карамалы-Губеевский сельсовет                                               М.М. Хабибуллин</t>
  </si>
  <si>
    <t>договор безвозмездного пользования № 5 от 01.01.2010г.</t>
  </si>
  <si>
    <t>Договор безвозмездного пользования № 1 от 02.10.2014г.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</si>
</sst>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 applyAlignment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7" applyNumberFormat="0" applyAlignment="0" applyProtection="0"/>
    <xf numFmtId="0" fontId="10" fillId="27" borderId="8" applyNumberFormat="0" applyAlignment="0" applyProtection="0"/>
    <xf numFmtId="0" fontId="11" fillId="27" borderId="7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28" borderId="13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1" borderId="14" applyNumberFormat="0" applyFont="0" applyAlignment="0" applyProtection="0"/>
    <xf numFmtId="0" fontId="7" fillId="31" borderId="14" applyNumberFormat="0" applyFont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55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Акцент1" xfId="31" builtinId="29" customBuiltin="1"/>
    <cellStyle name="Акцент2" xfId="32" builtinId="33" customBuiltin="1"/>
    <cellStyle name="Акцент3" xfId="33" builtinId="37" customBuiltin="1"/>
    <cellStyle name="Акцент4" xfId="34" builtinId="41" customBuiltin="1"/>
    <cellStyle name="Акцент5" xfId="35" builtinId="45" customBuiltin="1"/>
    <cellStyle name="Акцент6" xfId="36" builtinId="49" customBuiltin="1"/>
    <cellStyle name="Ввод " xfId="37" builtinId="20" customBuiltin="1"/>
    <cellStyle name="Вывод" xfId="38" builtinId="21" customBuiltin="1"/>
    <cellStyle name="Вычисление" xfId="39" builtinId="22" customBuiltin="1"/>
    <cellStyle name="Заголовок 1" xfId="40" builtinId="16" customBuiltin="1"/>
    <cellStyle name="Заголовок 2" xfId="41" builtinId="17" customBuiltin="1"/>
    <cellStyle name="Заголовок 3" xfId="42" builtinId="18" customBuiltin="1"/>
    <cellStyle name="Заголовок 4" xfId="43" builtinId="19" customBuiltin="1"/>
    <cellStyle name="Итог" xfId="44" builtinId="25" customBuiltin="1"/>
    <cellStyle name="Контрольная ячейка" xfId="45" builtinId="23" customBuiltin="1"/>
    <cellStyle name="Название" xfId="46" builtinId="15" customBuiltin="1"/>
    <cellStyle name="Нейтральный" xfId="47" builtinId="28" customBuiltin="1"/>
    <cellStyle name="Обычный" xfId="0" builtinId="0" customBuiltin="1"/>
    <cellStyle name="Плохой" xfId="48" builtinId="27" customBuiltin="1"/>
    <cellStyle name="Пояснение" xfId="49" builtinId="53" customBuiltin="1"/>
    <cellStyle name="Примечание" xfId="50" builtinId="10" customBuiltin="1"/>
    <cellStyle name="Примечание 2" xfId="51"/>
    <cellStyle name="Связанная ячейка" xfId="52" builtinId="24" customBuiltin="1"/>
    <cellStyle name="Текст предупреждения" xfId="53" builtinId="11" customBuiltin="1"/>
    <cellStyle name="Хороший" xfId="5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opLeftCell="A7" workbookViewId="0">
      <selection activeCell="H4" sqref="H4"/>
    </sheetView>
  </sheetViews>
  <sheetFormatPr defaultRowHeight="14.4"/>
  <cols>
    <col min="1" max="1" width="7.33203125" style="6" customWidth="1"/>
    <col min="2" max="2" width="18.109375" style="1" customWidth="1"/>
    <col min="3" max="3" width="28.5546875" style="1" customWidth="1"/>
    <col min="4" max="4" width="9" style="14" bestFit="1" customWidth="1"/>
    <col min="5" max="5" width="24.88671875" style="1" customWidth="1"/>
    <col min="6" max="6" width="15" customWidth="1"/>
    <col min="7" max="7" width="21.6640625" customWidth="1"/>
  </cols>
  <sheetData>
    <row r="1" spans="1:7" ht="79.2">
      <c r="A1" s="21" t="s">
        <v>81</v>
      </c>
      <c r="B1" s="22" t="s">
        <v>0</v>
      </c>
      <c r="C1" s="23" t="s">
        <v>1</v>
      </c>
      <c r="D1" s="24" t="s">
        <v>2</v>
      </c>
      <c r="E1" s="22" t="s">
        <v>84</v>
      </c>
      <c r="F1" s="25" t="s">
        <v>82</v>
      </c>
      <c r="G1" s="25" t="s">
        <v>83</v>
      </c>
    </row>
    <row r="2" spans="1:7">
      <c r="A2" s="15">
        <v>1</v>
      </c>
      <c r="B2" s="7">
        <v>2</v>
      </c>
      <c r="C2" s="7">
        <v>3</v>
      </c>
      <c r="D2" s="7">
        <v>4</v>
      </c>
      <c r="E2" s="7">
        <v>5</v>
      </c>
      <c r="F2" s="17">
        <v>6</v>
      </c>
      <c r="G2" s="17">
        <v>7</v>
      </c>
    </row>
    <row r="3" spans="1:7" ht="36">
      <c r="A3" s="5">
        <v>1</v>
      </c>
      <c r="B3" s="28" t="s">
        <v>4</v>
      </c>
      <c r="C3" s="28" t="s">
        <v>5</v>
      </c>
      <c r="D3" s="31">
        <v>30.8</v>
      </c>
      <c r="E3" s="28"/>
      <c r="F3" s="3"/>
      <c r="G3" s="3"/>
    </row>
    <row r="4" spans="1:7" ht="48.75" customHeight="1">
      <c r="A4" s="5">
        <v>2</v>
      </c>
      <c r="B4" s="28" t="s">
        <v>4</v>
      </c>
      <c r="C4" s="28" t="s">
        <v>6</v>
      </c>
      <c r="D4" s="31">
        <v>73.099999999999994</v>
      </c>
      <c r="E4" s="28"/>
      <c r="F4" s="3"/>
      <c r="G4" s="3"/>
    </row>
    <row r="5" spans="1:7" ht="45.75" customHeight="1">
      <c r="A5" s="5">
        <v>3</v>
      </c>
      <c r="B5" s="28" t="s">
        <v>4</v>
      </c>
      <c r="C5" s="28" t="s">
        <v>7</v>
      </c>
      <c r="D5" s="31">
        <v>162.1</v>
      </c>
      <c r="E5" s="28"/>
      <c r="F5" s="3"/>
      <c r="G5" s="3"/>
    </row>
    <row r="6" spans="1:7" ht="42.75" customHeight="1">
      <c r="A6" s="5">
        <v>4</v>
      </c>
      <c r="B6" s="28" t="s">
        <v>4</v>
      </c>
      <c r="C6" s="28" t="s">
        <v>8</v>
      </c>
      <c r="D6" s="31">
        <v>110</v>
      </c>
      <c r="E6" s="28"/>
      <c r="F6" s="3"/>
      <c r="G6" s="3"/>
    </row>
    <row r="7" spans="1:7" ht="36">
      <c r="A7" s="5">
        <v>5</v>
      </c>
      <c r="B7" s="28" t="s">
        <v>9</v>
      </c>
      <c r="C7" s="28" t="s">
        <v>10</v>
      </c>
      <c r="D7" s="31">
        <v>171.1</v>
      </c>
      <c r="E7" s="28"/>
      <c r="F7" s="3"/>
      <c r="G7" s="3"/>
    </row>
    <row r="8" spans="1:7" ht="36">
      <c r="A8" s="5">
        <v>6</v>
      </c>
      <c r="B8" s="28" t="s">
        <v>11</v>
      </c>
      <c r="C8" s="28" t="s">
        <v>12</v>
      </c>
      <c r="D8" s="31">
        <v>213</v>
      </c>
      <c r="E8" s="28"/>
      <c r="F8" s="3"/>
      <c r="G8" s="3"/>
    </row>
    <row r="9" spans="1:7" ht="44.25" customHeight="1">
      <c r="A9" s="5">
        <v>7</v>
      </c>
      <c r="B9" s="28" t="s">
        <v>13</v>
      </c>
      <c r="C9" s="28" t="s">
        <v>14</v>
      </c>
      <c r="D9" s="31">
        <v>892.4</v>
      </c>
      <c r="E9" s="28"/>
      <c r="F9" s="3"/>
      <c r="G9" s="3"/>
    </row>
    <row r="10" spans="1:7" ht="42.75" customHeight="1">
      <c r="A10" s="5">
        <v>8</v>
      </c>
      <c r="B10" s="28" t="s">
        <v>15</v>
      </c>
      <c r="C10" s="28" t="s">
        <v>16</v>
      </c>
      <c r="D10" s="31">
        <v>391.7</v>
      </c>
      <c r="E10" s="28"/>
      <c r="F10" s="3"/>
      <c r="G10" s="3"/>
    </row>
    <row r="11" spans="1:7" ht="51" customHeight="1">
      <c r="A11" s="5">
        <v>9</v>
      </c>
      <c r="B11" s="28" t="s">
        <v>9</v>
      </c>
      <c r="C11" s="28" t="s">
        <v>17</v>
      </c>
      <c r="D11" s="31">
        <v>218.8</v>
      </c>
      <c r="E11" s="28"/>
      <c r="F11" s="3"/>
      <c r="G11" s="3"/>
    </row>
  </sheetData>
  <pageMargins left="0.19685039370078741" right="0.19685039370078741" top="0.19685039370078741" bottom="0.19685039370078741" header="0.51181102362204722" footer="0.51181102362204722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sqref="A1:IV2"/>
    </sheetView>
  </sheetViews>
  <sheetFormatPr defaultRowHeight="15.6"/>
  <cols>
    <col min="1" max="1" width="7.6640625" style="19" customWidth="1"/>
    <col min="2" max="2" width="20.88671875" style="13" customWidth="1"/>
    <col min="3" max="3" width="23.6640625" style="13" customWidth="1"/>
    <col min="4" max="4" width="10.6640625" style="19" customWidth="1"/>
    <col min="5" max="5" width="22.44140625" style="13" customWidth="1"/>
    <col min="6" max="6" width="19.5546875" style="13" customWidth="1"/>
    <col min="7" max="7" width="23" style="13" customWidth="1"/>
  </cols>
  <sheetData>
    <row r="1" spans="1:7" s="18" customFormat="1" ht="92.4">
      <c r="A1" s="15" t="s">
        <v>81</v>
      </c>
      <c r="B1" s="7" t="s">
        <v>0</v>
      </c>
      <c r="C1" s="8" t="s">
        <v>1</v>
      </c>
      <c r="D1" s="16" t="s">
        <v>2</v>
      </c>
      <c r="E1" s="7" t="s">
        <v>84</v>
      </c>
      <c r="F1" s="17" t="s">
        <v>82</v>
      </c>
      <c r="G1" s="17" t="s">
        <v>83</v>
      </c>
    </row>
    <row r="2" spans="1:7" s="18" customFormat="1" ht="13.8">
      <c r="A2" s="15">
        <v>1</v>
      </c>
      <c r="B2" s="7">
        <v>2</v>
      </c>
      <c r="C2" s="8">
        <v>3</v>
      </c>
      <c r="D2" s="16">
        <v>4</v>
      </c>
      <c r="E2" s="7">
        <v>5</v>
      </c>
      <c r="F2" s="17">
        <v>6</v>
      </c>
      <c r="G2" s="17">
        <v>7</v>
      </c>
    </row>
    <row r="3" spans="1:7" ht="78">
      <c r="A3" s="9">
        <v>1</v>
      </c>
      <c r="B3" s="11" t="s">
        <v>34</v>
      </c>
      <c r="C3" s="12" t="s">
        <v>75</v>
      </c>
      <c r="D3" s="20">
        <v>98.2</v>
      </c>
      <c r="E3" s="11"/>
      <c r="F3" s="10"/>
      <c r="G3" s="10"/>
    </row>
    <row r="4" spans="1:7" ht="78">
      <c r="A4" s="9">
        <v>2</v>
      </c>
      <c r="B4" s="11" t="s">
        <v>34</v>
      </c>
      <c r="C4" s="12" t="s">
        <v>76</v>
      </c>
      <c r="D4" s="20">
        <v>48.7</v>
      </c>
      <c r="E4" s="11"/>
      <c r="F4" s="10"/>
      <c r="G4" s="10"/>
    </row>
    <row r="5" spans="1:7" ht="78">
      <c r="A5" s="9">
        <v>3</v>
      </c>
      <c r="B5" s="11" t="s">
        <v>73</v>
      </c>
      <c r="C5" s="12" t="s">
        <v>77</v>
      </c>
      <c r="D5" s="20">
        <v>374.4</v>
      </c>
      <c r="E5" s="11"/>
      <c r="F5" s="10"/>
      <c r="G5" s="10"/>
    </row>
    <row r="6" spans="1:7" ht="78">
      <c r="A6" s="9">
        <v>4</v>
      </c>
      <c r="B6" s="11" t="s">
        <v>51</v>
      </c>
      <c r="C6" s="12" t="s">
        <v>78</v>
      </c>
      <c r="D6" s="20">
        <v>244.5</v>
      </c>
      <c r="E6" s="11"/>
      <c r="F6" s="10"/>
      <c r="G6" s="10"/>
    </row>
    <row r="7" spans="1:7" ht="78">
      <c r="A7" s="9">
        <v>5</v>
      </c>
      <c r="B7" s="11" t="s">
        <v>79</v>
      </c>
      <c r="C7" s="12" t="s">
        <v>80</v>
      </c>
      <c r="D7" s="20">
        <v>623.9</v>
      </c>
      <c r="E7" s="11"/>
      <c r="F7" s="10"/>
      <c r="G7" s="10"/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82" zoomScaleNormal="82" workbookViewId="0">
      <selection sqref="A1:G2"/>
    </sheetView>
  </sheetViews>
  <sheetFormatPr defaultRowHeight="14.4"/>
  <cols>
    <col min="2" max="2" width="21.5546875" customWidth="1"/>
    <col min="3" max="3" width="21.6640625" customWidth="1"/>
    <col min="4" max="4" width="13.33203125" customWidth="1"/>
    <col min="5" max="5" width="27.44140625" customWidth="1"/>
    <col min="6" max="6" width="17.88671875" customWidth="1"/>
    <col min="7" max="7" width="24.44140625" customWidth="1"/>
  </cols>
  <sheetData>
    <row r="1" spans="1:7" ht="88.5" customHeight="1">
      <c r="A1" s="21" t="s">
        <v>81</v>
      </c>
      <c r="B1" s="22" t="s">
        <v>0</v>
      </c>
      <c r="C1" s="23" t="s">
        <v>1</v>
      </c>
      <c r="D1" s="24" t="s">
        <v>2</v>
      </c>
      <c r="E1" s="22" t="s">
        <v>84</v>
      </c>
      <c r="F1" s="25" t="s">
        <v>82</v>
      </c>
      <c r="G1" s="25" t="s">
        <v>83</v>
      </c>
    </row>
    <row r="2" spans="1:7">
      <c r="A2" s="15">
        <v>1</v>
      </c>
      <c r="B2" s="7">
        <v>2</v>
      </c>
      <c r="C2" s="7">
        <v>3</v>
      </c>
      <c r="D2" s="7">
        <v>4</v>
      </c>
      <c r="E2" s="7">
        <v>5</v>
      </c>
      <c r="F2" s="17">
        <v>6</v>
      </c>
      <c r="G2" s="17">
        <v>7</v>
      </c>
    </row>
    <row r="3" spans="1:7" s="30" customFormat="1" ht="87" customHeight="1">
      <c r="A3" s="29">
        <v>1</v>
      </c>
      <c r="B3" s="27" t="s">
        <v>18</v>
      </c>
      <c r="C3" s="27" t="s">
        <v>19</v>
      </c>
      <c r="D3" s="27">
        <v>81.3</v>
      </c>
      <c r="E3" s="27"/>
      <c r="F3" s="29"/>
      <c r="G3" s="29"/>
    </row>
    <row r="4" spans="1:7" s="30" customFormat="1" ht="81.75" customHeight="1">
      <c r="A4" s="29">
        <v>2</v>
      </c>
      <c r="B4" s="27" t="s">
        <v>20</v>
      </c>
      <c r="C4" s="27" t="s">
        <v>21</v>
      </c>
      <c r="D4" s="27">
        <v>1270.2</v>
      </c>
      <c r="E4" s="27"/>
      <c r="F4" s="29"/>
      <c r="G4" s="29"/>
    </row>
    <row r="5" spans="1:7" s="30" customFormat="1" ht="86.25" customHeight="1">
      <c r="A5" s="29">
        <v>3</v>
      </c>
      <c r="B5" s="27" t="s">
        <v>22</v>
      </c>
      <c r="C5" s="27" t="s">
        <v>23</v>
      </c>
      <c r="D5" s="27">
        <v>313.10000000000002</v>
      </c>
      <c r="E5" s="27"/>
      <c r="F5" s="29"/>
      <c r="G5" s="29"/>
    </row>
    <row r="6" spans="1:7" s="30" customFormat="1" ht="80.25" customHeight="1">
      <c r="A6" s="29">
        <v>4</v>
      </c>
      <c r="B6" s="27" t="s">
        <v>24</v>
      </c>
      <c r="C6" s="27" t="s">
        <v>19</v>
      </c>
      <c r="D6" s="27">
        <v>408.9</v>
      </c>
      <c r="E6" s="27"/>
      <c r="F6" s="29"/>
      <c r="G6" s="29"/>
    </row>
    <row r="7" spans="1:7" s="30" customFormat="1" ht="72.75" customHeight="1">
      <c r="A7" s="29">
        <v>5</v>
      </c>
      <c r="B7" s="27" t="s">
        <v>11</v>
      </c>
      <c r="C7" s="27" t="s">
        <v>25</v>
      </c>
      <c r="D7" s="27">
        <v>156.80000000000001</v>
      </c>
      <c r="E7" s="27"/>
      <c r="F7" s="29"/>
      <c r="G7" s="29"/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93" zoomScaleNormal="93" workbookViewId="0">
      <selection sqref="A1:G2"/>
    </sheetView>
  </sheetViews>
  <sheetFormatPr defaultRowHeight="14.4"/>
  <cols>
    <col min="1" max="1" width="9.109375" style="6" customWidth="1"/>
    <col min="2" max="2" width="12.33203125" customWidth="1"/>
    <col min="3" max="3" width="23.5546875" customWidth="1"/>
    <col min="4" max="4" width="14.88671875" style="6" customWidth="1"/>
    <col min="5" max="5" width="28.44140625" customWidth="1"/>
    <col min="6" max="6" width="19.109375" customWidth="1"/>
    <col min="7" max="7" width="25.33203125" customWidth="1"/>
  </cols>
  <sheetData>
    <row r="1" spans="1:7" ht="77.25" customHeight="1">
      <c r="A1" s="21" t="s">
        <v>81</v>
      </c>
      <c r="B1" s="22" t="s">
        <v>0</v>
      </c>
      <c r="C1" s="23" t="s">
        <v>1</v>
      </c>
      <c r="D1" s="24" t="s">
        <v>2</v>
      </c>
      <c r="E1" s="22" t="s">
        <v>84</v>
      </c>
      <c r="F1" s="25" t="s">
        <v>82</v>
      </c>
      <c r="G1" s="25" t="s">
        <v>83</v>
      </c>
    </row>
    <row r="2" spans="1:7">
      <c r="A2" s="15">
        <v>1</v>
      </c>
      <c r="B2" s="7">
        <v>2</v>
      </c>
      <c r="C2" s="7">
        <v>3</v>
      </c>
      <c r="D2" s="7">
        <v>4</v>
      </c>
      <c r="E2" s="7">
        <v>5</v>
      </c>
      <c r="F2" s="17">
        <v>6</v>
      </c>
      <c r="G2" s="17">
        <v>7</v>
      </c>
    </row>
    <row r="3" spans="1:7" ht="84.75" customHeight="1">
      <c r="A3" s="5">
        <v>1</v>
      </c>
      <c r="B3" s="4" t="s">
        <v>26</v>
      </c>
      <c r="C3" s="4" t="s">
        <v>27</v>
      </c>
      <c r="D3" s="27">
        <v>134</v>
      </c>
      <c r="E3" s="4"/>
      <c r="F3" s="3"/>
      <c r="G3" s="3"/>
    </row>
    <row r="4" spans="1:7" ht="84" customHeight="1">
      <c r="A4" s="5">
        <v>2</v>
      </c>
      <c r="B4" s="4" t="s">
        <v>26</v>
      </c>
      <c r="C4" s="4" t="s">
        <v>28</v>
      </c>
      <c r="D4" s="27">
        <v>144</v>
      </c>
      <c r="E4" s="4"/>
      <c r="F4" s="3"/>
      <c r="G4" s="3"/>
    </row>
    <row r="5" spans="1:7" ht="79.5" customHeight="1">
      <c r="A5" s="5">
        <v>3</v>
      </c>
      <c r="B5" s="4" t="s">
        <v>29</v>
      </c>
      <c r="C5" s="4" t="s">
        <v>30</v>
      </c>
      <c r="D5" s="27">
        <v>236.6</v>
      </c>
      <c r="E5" s="4"/>
      <c r="F5" s="3"/>
      <c r="G5" s="3"/>
    </row>
    <row r="6" spans="1:7" ht="78" customHeight="1">
      <c r="A6" s="5">
        <v>4</v>
      </c>
      <c r="B6" s="4" t="s">
        <v>9</v>
      </c>
      <c r="C6" s="4" t="s">
        <v>31</v>
      </c>
      <c r="D6" s="27">
        <v>176</v>
      </c>
      <c r="E6" s="4"/>
      <c r="F6" s="3"/>
      <c r="G6" s="3"/>
    </row>
    <row r="7" spans="1:7" ht="98.25" customHeight="1">
      <c r="A7" s="5">
        <v>5</v>
      </c>
      <c r="B7" s="4" t="s">
        <v>32</v>
      </c>
      <c r="C7" s="4" t="s">
        <v>33</v>
      </c>
      <c r="D7" s="27">
        <v>1075.4000000000001</v>
      </c>
      <c r="E7" s="4"/>
      <c r="F7" s="3"/>
      <c r="G7" s="3"/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workbookViewId="0">
      <selection sqref="A1:G2"/>
    </sheetView>
  </sheetViews>
  <sheetFormatPr defaultRowHeight="14.4"/>
  <cols>
    <col min="2" max="2" width="17.33203125" customWidth="1"/>
    <col min="3" max="3" width="25.109375" customWidth="1"/>
    <col min="5" max="5" width="20.88671875" customWidth="1"/>
    <col min="6" max="6" width="14.88671875" customWidth="1"/>
    <col min="7" max="7" width="22.5546875" customWidth="1"/>
  </cols>
  <sheetData>
    <row r="1" spans="1:7" ht="87.75" customHeight="1">
      <c r="A1" s="21" t="s">
        <v>81</v>
      </c>
      <c r="B1" s="22" t="s">
        <v>0</v>
      </c>
      <c r="C1" s="23" t="s">
        <v>1</v>
      </c>
      <c r="D1" s="24" t="s">
        <v>2</v>
      </c>
      <c r="E1" s="22" t="s">
        <v>84</v>
      </c>
      <c r="F1" s="25" t="s">
        <v>82</v>
      </c>
      <c r="G1" s="25" t="s">
        <v>83</v>
      </c>
    </row>
    <row r="2" spans="1:7">
      <c r="A2" s="15">
        <v>1</v>
      </c>
      <c r="B2" s="7">
        <v>2</v>
      </c>
      <c r="C2" s="7">
        <v>3</v>
      </c>
      <c r="D2" s="7">
        <v>4</v>
      </c>
      <c r="E2" s="7">
        <v>5</v>
      </c>
      <c r="F2" s="17">
        <v>6</v>
      </c>
      <c r="G2" s="17">
        <v>7</v>
      </c>
    </row>
    <row r="3" spans="1:7" ht="85.5" customHeight="1">
      <c r="A3" s="5">
        <v>1</v>
      </c>
      <c r="B3" s="4" t="s">
        <v>34</v>
      </c>
      <c r="C3" s="4" t="s">
        <v>35</v>
      </c>
      <c r="D3" s="27">
        <v>97</v>
      </c>
      <c r="E3" s="4"/>
      <c r="F3" s="3"/>
      <c r="G3" s="3"/>
    </row>
    <row r="4" spans="1:7" ht="72">
      <c r="A4" s="5">
        <v>2</v>
      </c>
      <c r="B4" s="4" t="s">
        <v>36</v>
      </c>
      <c r="C4" s="4" t="s">
        <v>37</v>
      </c>
      <c r="D4" s="27">
        <v>395.7</v>
      </c>
      <c r="E4" s="4"/>
      <c r="F4" s="3"/>
      <c r="G4" s="3"/>
    </row>
    <row r="5" spans="1:7" ht="83.25" customHeight="1">
      <c r="A5" s="5">
        <v>3</v>
      </c>
      <c r="B5" s="4" t="s">
        <v>3</v>
      </c>
      <c r="C5" s="4" t="s">
        <v>38</v>
      </c>
      <c r="D5" s="27">
        <v>883.8</v>
      </c>
      <c r="E5" s="4"/>
      <c r="F5" s="3"/>
      <c r="G5" s="3"/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>
      <selection sqref="A1:G2"/>
    </sheetView>
  </sheetViews>
  <sheetFormatPr defaultRowHeight="14.4"/>
  <cols>
    <col min="1" max="1" width="9.109375" style="6" customWidth="1"/>
    <col min="2" max="2" width="16.6640625" customWidth="1"/>
    <col min="3" max="3" width="23.5546875" customWidth="1"/>
    <col min="4" max="4" width="10" style="6" customWidth="1"/>
    <col min="5" max="5" width="24.5546875" customWidth="1"/>
    <col min="6" max="6" width="16.109375" customWidth="1"/>
    <col min="7" max="7" width="21.33203125" customWidth="1"/>
  </cols>
  <sheetData>
    <row r="1" spans="1:7" ht="93" customHeight="1">
      <c r="A1" s="21" t="s">
        <v>81</v>
      </c>
      <c r="B1" s="22" t="s">
        <v>0</v>
      </c>
      <c r="C1" s="23" t="s">
        <v>1</v>
      </c>
      <c r="D1" s="24" t="s">
        <v>2</v>
      </c>
      <c r="E1" s="22" t="s">
        <v>84</v>
      </c>
      <c r="F1" s="25" t="s">
        <v>82</v>
      </c>
      <c r="G1" s="25" t="s">
        <v>83</v>
      </c>
    </row>
    <row r="2" spans="1:7">
      <c r="A2" s="15">
        <v>1</v>
      </c>
      <c r="B2" s="7">
        <v>2</v>
      </c>
      <c r="C2" s="7">
        <v>3</v>
      </c>
      <c r="D2" s="7">
        <v>4</v>
      </c>
      <c r="E2" s="7">
        <v>5</v>
      </c>
      <c r="F2" s="17">
        <v>6</v>
      </c>
      <c r="G2" s="17">
        <v>7</v>
      </c>
    </row>
    <row r="3" spans="1:7" ht="82.5" customHeight="1">
      <c r="A3" s="5">
        <v>1</v>
      </c>
      <c r="B3" s="4" t="s">
        <v>39</v>
      </c>
      <c r="C3" s="4" t="s">
        <v>40</v>
      </c>
      <c r="D3" s="27">
        <v>23.6</v>
      </c>
      <c r="E3" s="4"/>
      <c r="F3" s="3"/>
      <c r="G3" s="3"/>
    </row>
    <row r="4" spans="1:7" ht="72">
      <c r="A4" s="5">
        <v>2</v>
      </c>
      <c r="B4" s="4" t="s">
        <v>34</v>
      </c>
      <c r="C4" s="4" t="s">
        <v>41</v>
      </c>
      <c r="D4" s="27">
        <v>116.7</v>
      </c>
      <c r="E4" s="4"/>
      <c r="F4" s="3"/>
      <c r="G4" s="3"/>
    </row>
    <row r="5" spans="1:7" ht="72">
      <c r="A5" s="5">
        <v>3</v>
      </c>
      <c r="B5" s="4" t="s">
        <v>34</v>
      </c>
      <c r="C5" s="4" t="s">
        <v>42</v>
      </c>
      <c r="D5" s="27">
        <v>111</v>
      </c>
      <c r="E5" s="4"/>
      <c r="F5" s="3"/>
      <c r="G5" s="3"/>
    </row>
    <row r="6" spans="1:7" ht="72">
      <c r="A6" s="5">
        <v>4</v>
      </c>
      <c r="B6" s="4" t="s">
        <v>9</v>
      </c>
      <c r="C6" s="4" t="s">
        <v>43</v>
      </c>
      <c r="D6" s="27">
        <v>178</v>
      </c>
      <c r="E6" s="4"/>
      <c r="F6" s="3"/>
      <c r="G6" s="3"/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topLeftCell="A7" workbookViewId="0">
      <selection activeCell="E7" sqref="E7:E9"/>
    </sheetView>
  </sheetViews>
  <sheetFormatPr defaultRowHeight="14.4"/>
  <cols>
    <col min="1" max="1" width="9.109375" style="6" customWidth="1"/>
    <col min="2" max="2" width="18.33203125" customWidth="1"/>
    <col min="3" max="3" width="22.109375" customWidth="1"/>
    <col min="4" max="4" width="11.33203125" style="6" customWidth="1"/>
    <col min="5" max="5" width="20.88671875" style="2" customWidth="1"/>
    <col min="6" max="6" width="24.21875" customWidth="1"/>
    <col min="7" max="7" width="29.77734375" customWidth="1"/>
  </cols>
  <sheetData>
    <row r="1" spans="1:7" ht="95.4" customHeight="1">
      <c r="A1" s="21" t="s">
        <v>81</v>
      </c>
      <c r="B1" s="22" t="s">
        <v>0</v>
      </c>
      <c r="C1" s="23" t="s">
        <v>1</v>
      </c>
      <c r="D1" s="24" t="s">
        <v>2</v>
      </c>
      <c r="E1" s="22" t="s">
        <v>84</v>
      </c>
      <c r="F1" s="25" t="s">
        <v>82</v>
      </c>
      <c r="G1" s="25" t="s">
        <v>83</v>
      </c>
    </row>
    <row r="2" spans="1:7">
      <c r="A2" s="15">
        <v>1</v>
      </c>
      <c r="B2" s="7">
        <v>2</v>
      </c>
      <c r="C2" s="7">
        <v>3</v>
      </c>
      <c r="D2" s="7">
        <v>4</v>
      </c>
      <c r="E2" s="7">
        <v>5</v>
      </c>
      <c r="F2" s="17">
        <v>6</v>
      </c>
      <c r="G2" s="17">
        <v>7</v>
      </c>
    </row>
    <row r="3" spans="1:7" ht="72">
      <c r="A3" s="5">
        <v>1</v>
      </c>
      <c r="B3" s="4" t="s">
        <v>44</v>
      </c>
      <c r="C3" s="4" t="s">
        <v>45</v>
      </c>
      <c r="D3" s="27">
        <v>55.7</v>
      </c>
      <c r="E3" s="33" t="s">
        <v>102</v>
      </c>
      <c r="F3" s="3" t="s">
        <v>90</v>
      </c>
      <c r="G3" s="3" t="s">
        <v>91</v>
      </c>
    </row>
    <row r="4" spans="1:7" ht="72">
      <c r="A4" s="5">
        <v>2</v>
      </c>
      <c r="B4" s="4" t="s">
        <v>34</v>
      </c>
      <c r="C4" s="4" t="s">
        <v>46</v>
      </c>
      <c r="D4" s="27">
        <v>61.5</v>
      </c>
      <c r="E4" s="34"/>
      <c r="F4" s="3" t="s">
        <v>85</v>
      </c>
      <c r="G4" s="3" t="s">
        <v>86</v>
      </c>
    </row>
    <row r="5" spans="1:7" ht="72">
      <c r="A5" s="5">
        <v>3</v>
      </c>
      <c r="B5" s="4" t="s">
        <v>34</v>
      </c>
      <c r="C5" s="4" t="s">
        <v>87</v>
      </c>
      <c r="D5" s="27">
        <v>59.3</v>
      </c>
      <c r="E5" s="34"/>
      <c r="F5" s="3" t="s">
        <v>88</v>
      </c>
      <c r="G5" s="3" t="s">
        <v>89</v>
      </c>
    </row>
    <row r="6" spans="1:7" ht="72">
      <c r="A6" s="5">
        <v>4</v>
      </c>
      <c r="B6" s="4" t="s">
        <v>47</v>
      </c>
      <c r="C6" s="4" t="s">
        <v>48</v>
      </c>
      <c r="D6" s="27">
        <v>103</v>
      </c>
      <c r="E6" s="35"/>
      <c r="F6" s="3" t="s">
        <v>92</v>
      </c>
      <c r="G6" s="3" t="s">
        <v>93</v>
      </c>
    </row>
    <row r="7" spans="1:7" ht="72">
      <c r="A7" s="5">
        <v>5</v>
      </c>
      <c r="B7" s="4" t="s">
        <v>49</v>
      </c>
      <c r="C7" s="4" t="s">
        <v>50</v>
      </c>
      <c r="D7" s="27">
        <v>416.2</v>
      </c>
      <c r="E7" s="33" t="s">
        <v>103</v>
      </c>
      <c r="F7" s="3" t="s">
        <v>94</v>
      </c>
      <c r="G7" s="3" t="s">
        <v>95</v>
      </c>
    </row>
    <row r="8" spans="1:7" ht="72">
      <c r="A8" s="5">
        <v>6</v>
      </c>
      <c r="B8" s="4" t="s">
        <v>51</v>
      </c>
      <c r="C8" s="4" t="s">
        <v>52</v>
      </c>
      <c r="D8" s="27">
        <v>780.1</v>
      </c>
      <c r="E8" s="34"/>
      <c r="F8" s="3" t="s">
        <v>96</v>
      </c>
      <c r="G8" s="3" t="s">
        <v>97</v>
      </c>
    </row>
    <row r="9" spans="1:7" ht="72">
      <c r="A9" s="5">
        <v>7</v>
      </c>
      <c r="B9" s="4" t="s">
        <v>51</v>
      </c>
      <c r="C9" s="4" t="s">
        <v>98</v>
      </c>
      <c r="D9" s="27">
        <v>267.7</v>
      </c>
      <c r="E9" s="35"/>
      <c r="F9" s="3" t="s">
        <v>99</v>
      </c>
      <c r="G9" s="3" t="s">
        <v>100</v>
      </c>
    </row>
    <row r="11" spans="1:7">
      <c r="B11" s="32" t="s">
        <v>101</v>
      </c>
      <c r="C11" s="32"/>
      <c r="D11" s="32"/>
      <c r="E11" s="32"/>
      <c r="F11" s="32"/>
    </row>
    <row r="12" spans="1:7">
      <c r="B12" s="32"/>
      <c r="C12" s="32"/>
      <c r="D12" s="32"/>
      <c r="E12" s="32"/>
      <c r="F12" s="32"/>
    </row>
  </sheetData>
  <mergeCells count="3">
    <mergeCell ref="B11:F12"/>
    <mergeCell ref="E3:E6"/>
    <mergeCell ref="E7:E9"/>
  </mergeCells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96" zoomScaleNormal="96" workbookViewId="0">
      <selection sqref="A1:G2"/>
    </sheetView>
  </sheetViews>
  <sheetFormatPr defaultRowHeight="14.4"/>
  <cols>
    <col min="1" max="1" width="9.109375" style="6" customWidth="1"/>
    <col min="2" max="2" width="19.33203125" customWidth="1"/>
    <col min="3" max="3" width="18.6640625" customWidth="1"/>
    <col min="4" max="4" width="9.109375" style="6" customWidth="1"/>
    <col min="5" max="5" width="18.88671875" style="2" customWidth="1"/>
    <col min="6" max="6" width="15.5546875" customWidth="1"/>
    <col min="7" max="7" width="18.5546875" customWidth="1"/>
  </cols>
  <sheetData>
    <row r="1" spans="1:7" ht="97.5" customHeight="1">
      <c r="A1" s="21" t="s">
        <v>81</v>
      </c>
      <c r="B1" s="22" t="s">
        <v>0</v>
      </c>
      <c r="C1" s="23" t="s">
        <v>1</v>
      </c>
      <c r="D1" s="24" t="s">
        <v>2</v>
      </c>
      <c r="E1" s="22" t="s">
        <v>84</v>
      </c>
      <c r="F1" s="25" t="s">
        <v>82</v>
      </c>
      <c r="G1" s="25" t="s">
        <v>83</v>
      </c>
    </row>
    <row r="2" spans="1:7" ht="21" customHeight="1">
      <c r="A2" s="15">
        <v>1</v>
      </c>
      <c r="B2" s="7">
        <v>2</v>
      </c>
      <c r="C2" s="7">
        <v>3</v>
      </c>
      <c r="D2" s="7">
        <v>4</v>
      </c>
      <c r="E2" s="7">
        <v>5</v>
      </c>
      <c r="F2" s="17">
        <v>6</v>
      </c>
      <c r="G2" s="17">
        <v>7</v>
      </c>
    </row>
    <row r="3" spans="1:7" ht="102" customHeight="1">
      <c r="A3" s="5">
        <v>1</v>
      </c>
      <c r="B3" s="4" t="s">
        <v>53</v>
      </c>
      <c r="C3" s="4" t="s">
        <v>54</v>
      </c>
      <c r="D3" s="27">
        <v>61.7</v>
      </c>
      <c r="E3" s="26"/>
      <c r="F3" s="3"/>
      <c r="G3" s="3"/>
    </row>
    <row r="4" spans="1:7" ht="93" customHeight="1">
      <c r="A4" s="5">
        <v>2</v>
      </c>
      <c r="B4" s="4" t="s">
        <v>53</v>
      </c>
      <c r="C4" s="4" t="s">
        <v>55</v>
      </c>
      <c r="D4" s="27">
        <v>66.599999999999994</v>
      </c>
      <c r="E4" s="26"/>
      <c r="F4" s="3"/>
      <c r="G4" s="3"/>
    </row>
    <row r="5" spans="1:7" ht="81.75" customHeight="1">
      <c r="A5" s="5">
        <v>3</v>
      </c>
      <c r="B5" s="4" t="s">
        <v>53</v>
      </c>
      <c r="C5" s="4" t="s">
        <v>56</v>
      </c>
      <c r="D5" s="27">
        <v>120.4</v>
      </c>
      <c r="E5" s="26"/>
      <c r="F5" s="3"/>
      <c r="G5" s="3"/>
    </row>
    <row r="6" spans="1:7" ht="80.25" customHeight="1">
      <c r="A6" s="5">
        <v>4</v>
      </c>
      <c r="B6" s="4" t="s">
        <v>57</v>
      </c>
      <c r="C6" s="4" t="s">
        <v>58</v>
      </c>
      <c r="D6" s="27">
        <v>829.1</v>
      </c>
      <c r="E6" s="26"/>
      <c r="F6" s="3"/>
      <c r="G6" s="3"/>
    </row>
    <row r="7" spans="1:7" ht="92.25" customHeight="1">
      <c r="A7" s="5">
        <v>5</v>
      </c>
      <c r="B7" s="4" t="s">
        <v>59</v>
      </c>
      <c r="C7" s="4" t="s">
        <v>60</v>
      </c>
      <c r="D7" s="27">
        <v>258</v>
      </c>
      <c r="E7" s="26"/>
      <c r="F7" s="3"/>
      <c r="G7" s="3"/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workbookViewId="0">
      <selection sqref="A1:G2"/>
    </sheetView>
  </sheetViews>
  <sheetFormatPr defaultRowHeight="14.4"/>
  <cols>
    <col min="1" max="1" width="9.109375" style="6" customWidth="1"/>
    <col min="2" max="2" width="14.5546875" customWidth="1"/>
    <col min="3" max="3" width="22.5546875" customWidth="1"/>
    <col min="4" max="4" width="15" customWidth="1"/>
    <col min="5" max="5" width="19.88671875" style="1" customWidth="1"/>
    <col min="6" max="6" width="16.33203125" customWidth="1"/>
    <col min="7" max="7" width="22.88671875" customWidth="1"/>
  </cols>
  <sheetData>
    <row r="1" spans="1:7" ht="106.5" customHeight="1">
      <c r="A1" s="21" t="s">
        <v>81</v>
      </c>
      <c r="B1" s="22" t="s">
        <v>0</v>
      </c>
      <c r="C1" s="23" t="s">
        <v>1</v>
      </c>
      <c r="D1" s="24" t="s">
        <v>2</v>
      </c>
      <c r="E1" s="22" t="s">
        <v>84</v>
      </c>
      <c r="F1" s="25" t="s">
        <v>82</v>
      </c>
      <c r="G1" s="25" t="s">
        <v>83</v>
      </c>
    </row>
    <row r="2" spans="1:7">
      <c r="A2" s="15">
        <v>1</v>
      </c>
      <c r="B2" s="7">
        <v>2</v>
      </c>
      <c r="C2" s="7">
        <v>3</v>
      </c>
      <c r="D2" s="7">
        <v>4</v>
      </c>
      <c r="E2" s="7">
        <v>5</v>
      </c>
      <c r="F2" s="17">
        <v>6</v>
      </c>
      <c r="G2" s="17">
        <v>7</v>
      </c>
    </row>
    <row r="3" spans="1:7" ht="86.4">
      <c r="A3" s="5">
        <v>1</v>
      </c>
      <c r="B3" s="4" t="s">
        <v>61</v>
      </c>
      <c r="C3" s="4" t="s">
        <v>62</v>
      </c>
      <c r="D3" s="27">
        <v>76.400000000000006</v>
      </c>
      <c r="E3" s="28"/>
      <c r="F3" s="3"/>
      <c r="G3" s="3"/>
    </row>
    <row r="4" spans="1:7" ht="72">
      <c r="A4" s="5">
        <f>A3+1</f>
        <v>2</v>
      </c>
      <c r="B4" s="4" t="s">
        <v>63</v>
      </c>
      <c r="C4" s="4" t="s">
        <v>64</v>
      </c>
      <c r="D4" s="27">
        <v>77.900000000000006</v>
      </c>
      <c r="E4" s="28"/>
      <c r="F4" s="3"/>
      <c r="G4" s="3"/>
    </row>
    <row r="5" spans="1:7" ht="72">
      <c r="A5" s="5">
        <f>A4+1</f>
        <v>3</v>
      </c>
      <c r="B5" s="4" t="s">
        <v>65</v>
      </c>
      <c r="C5" s="4" t="s">
        <v>66</v>
      </c>
      <c r="D5" s="27">
        <v>385.5</v>
      </c>
      <c r="E5" s="28"/>
      <c r="F5" s="3"/>
      <c r="G5" s="3"/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>
      <selection sqref="A1:G2"/>
    </sheetView>
  </sheetViews>
  <sheetFormatPr defaultRowHeight="14.4"/>
  <cols>
    <col min="1" max="1" width="5.44140625" style="6" customWidth="1"/>
    <col min="2" max="2" width="20" customWidth="1"/>
    <col min="3" max="3" width="21.5546875" customWidth="1"/>
    <col min="4" max="4" width="9.109375" style="6" customWidth="1"/>
    <col min="5" max="5" width="22.6640625" style="2" customWidth="1"/>
    <col min="6" max="6" width="14.109375" customWidth="1"/>
    <col min="7" max="7" width="26.33203125" customWidth="1"/>
  </cols>
  <sheetData>
    <row r="1" spans="1:7" ht="92.4">
      <c r="A1" s="15" t="s">
        <v>81</v>
      </c>
      <c r="B1" s="7" t="s">
        <v>0</v>
      </c>
      <c r="C1" s="8" t="s">
        <v>1</v>
      </c>
      <c r="D1" s="16" t="s">
        <v>2</v>
      </c>
      <c r="E1" s="7" t="s">
        <v>84</v>
      </c>
      <c r="F1" s="17" t="s">
        <v>82</v>
      </c>
      <c r="G1" s="17" t="s">
        <v>83</v>
      </c>
    </row>
    <row r="2" spans="1:7">
      <c r="A2" s="21">
        <v>1</v>
      </c>
      <c r="B2" s="22">
        <v>2</v>
      </c>
      <c r="C2" s="23">
        <v>3</v>
      </c>
      <c r="D2" s="24">
        <v>4</v>
      </c>
      <c r="E2" s="22">
        <v>5</v>
      </c>
      <c r="F2" s="25">
        <v>6</v>
      </c>
      <c r="G2" s="25">
        <v>7</v>
      </c>
    </row>
    <row r="3" spans="1:7" ht="72">
      <c r="A3" s="5">
        <v>1</v>
      </c>
      <c r="B3" s="4" t="s">
        <v>34</v>
      </c>
      <c r="C3" s="4" t="s">
        <v>67</v>
      </c>
      <c r="D3" s="27">
        <v>38</v>
      </c>
      <c r="E3" s="26"/>
      <c r="F3" s="3"/>
      <c r="G3" s="3"/>
    </row>
    <row r="4" spans="1:7" ht="72">
      <c r="A4" s="5">
        <f>A3+1</f>
        <v>2</v>
      </c>
      <c r="B4" s="4" t="s">
        <v>34</v>
      </c>
      <c r="C4" s="4" t="s">
        <v>68</v>
      </c>
      <c r="D4" s="27">
        <v>194.5</v>
      </c>
      <c r="E4" s="26"/>
      <c r="F4" s="3"/>
      <c r="G4" s="3"/>
    </row>
    <row r="5" spans="1:7" ht="72">
      <c r="A5" s="5">
        <f>A4+1</f>
        <v>3</v>
      </c>
      <c r="B5" s="4" t="s">
        <v>34</v>
      </c>
      <c r="C5" s="4" t="s">
        <v>69</v>
      </c>
      <c r="D5" s="27">
        <v>220.5</v>
      </c>
      <c r="E5" s="26"/>
      <c r="F5" s="3"/>
      <c r="G5" s="3"/>
    </row>
    <row r="6" spans="1:7" ht="72">
      <c r="A6" s="5">
        <f>A5+1</f>
        <v>4</v>
      </c>
      <c r="B6" s="4" t="s">
        <v>34</v>
      </c>
      <c r="C6" s="4" t="s">
        <v>70</v>
      </c>
      <c r="D6" s="27">
        <v>97.5</v>
      </c>
      <c r="E6" s="26"/>
      <c r="F6" s="3"/>
      <c r="G6" s="3"/>
    </row>
    <row r="7" spans="1:7" ht="72">
      <c r="A7" s="5">
        <f>A6+1</f>
        <v>5</v>
      </c>
      <c r="B7" s="4" t="s">
        <v>71</v>
      </c>
      <c r="C7" s="4" t="s">
        <v>72</v>
      </c>
      <c r="D7" s="27">
        <v>1999.3</v>
      </c>
      <c r="E7" s="26"/>
      <c r="F7" s="3"/>
      <c r="G7" s="3"/>
    </row>
    <row r="8" spans="1:7" ht="72">
      <c r="A8" s="5">
        <f>A7+1</f>
        <v>6</v>
      </c>
      <c r="B8" s="4" t="s">
        <v>73</v>
      </c>
      <c r="C8" s="4" t="s">
        <v>74</v>
      </c>
      <c r="D8" s="27">
        <v>348.5</v>
      </c>
      <c r="E8" s="26"/>
      <c r="F8" s="3"/>
      <c r="G8" s="3"/>
    </row>
    <row r="27" s="18" customFormat="1" ht="13.8"/>
    <row r="28" s="18" customFormat="1" ht="13.8"/>
  </sheetData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Бишкураевский </vt:lpstr>
      <vt:lpstr>Верхнетроицкий</vt:lpstr>
      <vt:lpstr>Верхнебишиндинский</vt:lpstr>
      <vt:lpstr>Какрыбашевский</vt:lpstr>
      <vt:lpstr>Ильчимбетовский</vt:lpstr>
      <vt:lpstr>К-Губеевский</vt:lpstr>
      <vt:lpstr>Каратовский</vt:lpstr>
      <vt:lpstr>Ст-Туймазинский</vt:lpstr>
      <vt:lpstr>Тюменяковский</vt:lpstr>
      <vt:lpstr>Чукадыбашевский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Ахмадеева Зульфия Маратовна</dc:creator>
  <cp:lastModifiedBy>user</cp:lastModifiedBy>
  <cp:lastPrinted>2019-03-06T12:15:32Z</cp:lastPrinted>
  <dcterms:created xsi:type="dcterms:W3CDTF">2019-02-28T12:28:18Z</dcterms:created>
  <dcterms:modified xsi:type="dcterms:W3CDTF">2019-03-15T11:45:28Z</dcterms:modified>
</cp:coreProperties>
</file>