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336" windowWidth="20736" windowHeight="909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25" i="1"/>
  <c r="F25"/>
  <c r="J25"/>
  <c r="I25"/>
  <c r="H25"/>
  <c r="E25"/>
</calcChain>
</file>

<file path=xl/sharedStrings.xml><?xml version="1.0" encoding="utf-8"?>
<sst xmlns="http://schemas.openxmlformats.org/spreadsheetml/2006/main" count="79" uniqueCount="65">
  <si>
    <t xml:space="preserve">    (тыс. рублей)</t>
  </si>
  <si>
    <t>Классификация доходов бюджета</t>
  </si>
  <si>
    <t>Наименование главного администратора доходов бюджета</t>
  </si>
  <si>
    <t>Прогноз доходов бюджета</t>
  </si>
  <si>
    <t xml:space="preserve">код </t>
  </si>
  <si>
    <t xml:space="preserve">наименование </t>
  </si>
  <si>
    <t>Единый сельскохозяйственный налог</t>
  </si>
  <si>
    <t>Администрация муниципального района Туймазинский район Республики Башкортостан</t>
  </si>
  <si>
    <t>№ п/п</t>
  </si>
  <si>
    <t>УФНС России по Республике Башкортостан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</si>
  <si>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</si>
  <si>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</si>
  <si>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18210102030010000110</t>
  </si>
  <si>
    <t>18210102010010000110</t>
  </si>
  <si>
    <t>18210503000000000110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</si>
  <si>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</si>
  <si>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</si>
  <si>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</si>
  <si>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18210601030100000110</t>
  </si>
  <si>
    <t>18210606033100000110</t>
  </si>
  <si>
    <t>18210606043100000110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</si>
  <si>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</si>
  <si>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79110804020010000110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</si>
  <si>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</si>
  <si>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</si>
  <si>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сельских поселений от бюджетов муниципальных районов</t>
  </si>
  <si>
    <t>Всего</t>
  </si>
  <si>
    <t>79120249999107404150</t>
  </si>
  <si>
    <t>Дотации бюджетам сельских поселений на выравнивание бюджетной обеспеченности из бюджетов муниципальных районов</t>
  </si>
  <si>
    <t>79120249999107201151</t>
  </si>
  <si>
    <t>70611602020020000140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</si>
  <si>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</si>
  <si>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Администрация сельского поселения Карамалы-Губеевский сельсовет муниципального района Туймазинский район Республики Башкортостан</t>
  </si>
  <si>
    <t>Глава</t>
  </si>
  <si>
    <t>12</t>
  </si>
  <si>
    <t>13</t>
  </si>
  <si>
    <t>14</t>
  </si>
  <si>
    <t>16</t>
  </si>
  <si>
    <t>17</t>
  </si>
  <si>
    <t>7911130265100000130</t>
  </si>
  <si>
    <t>Доходы, поступающие в порядке возмещения расходов, понесенных в связи с эксплуатацией имущества поселений</t>
  </si>
  <si>
    <t>Прочие межбюджетные трансферты, передаваемые бюджетам сельских поселений (мероприятия по благоустройству территорий населенных пунктов, коммунальному хозяйству, обеспечению мер пожарной безопасности и охране окружающей среды в границах сельских поселений)</t>
  </si>
  <si>
    <t>Прочие доходы от оказания платных услуг (работ) получателями средств бюджетов сельских поселений</t>
  </si>
  <si>
    <t>Администрация сельского поселения Ильчимбетовского сельсовета муниципального района Туймазинский район Республики Башкортостан</t>
  </si>
  <si>
    <t>15</t>
  </si>
  <si>
    <t>18</t>
  </si>
  <si>
    <t>79120290054100000150</t>
  </si>
  <si>
    <t>79111301995100000130</t>
  </si>
  <si>
    <t xml:space="preserve">79120216001100000150 </t>
  </si>
  <si>
    <t>79120235118100000150</t>
  </si>
  <si>
    <t>79120240014100000150</t>
  </si>
  <si>
    <t>на 2025 год</t>
  </si>
  <si>
    <t>на 2026 год</t>
  </si>
  <si>
    <t>79120249999107216151</t>
  </si>
  <si>
    <t>Прочие межбюджетные трансферты, передаваемые бюджетам сельских поселений на содержание, ремонт, капитальный ремонт, строительство и реконструкцию автомобильных дорог общего пользования местного значения</t>
  </si>
  <si>
    <t>Реестр источников доходов бюджета сельского поселения Карамалы-Губеевский сельсовет муниципального района Туймазинский район Республики Башкортостан на 2025 год и на плановый период 2026 и 2027 годов</t>
  </si>
  <si>
    <t>на 1 ноября 2024 года</t>
  </si>
  <si>
    <t>Утвержденный бюджет на 2024 год</t>
  </si>
  <si>
    <t>Кассовые поступления по состоянию на 01.11.2024 года</t>
  </si>
  <si>
    <t>Оценка исполнения 2024 года</t>
  </si>
  <si>
    <t>на 2027 год</t>
  </si>
  <si>
    <t>79120249999107275151</t>
  </si>
  <si>
    <t>Прочие межбюджетные трансферты, передаваемые бюджетам сельских поселений (осуществление мероприятий по разработке документов территориального планирования и градостроительного зонирования)</t>
  </si>
  <si>
    <t>Прочие межбюджетные трансферты, передаваемые бюджетам сельских поселений на расходные обязательства, возникающие при выполнении полномочий органов местного самоуправления по отдельным вопросам местного значения</t>
  </si>
  <si>
    <t>11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</si>
</sst>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Fill="1"/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0" xfId="0" applyFont="1" applyFill="1" applyAlignment="1">
      <alignment vertical="top"/>
    </xf>
    <xf numFmtId="49" fontId="3" fillId="0" borderId="1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2" xfId="0" applyFont="1" applyFill="1" applyBorder="1" applyAlignment="1">
      <alignment vertical="top" wrapText="1"/>
    </xf>
    <xf numFmtId="49" fontId="3" fillId="0" borderId="4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2" fontId="3" fillId="0" borderId="1" xfId="0" applyNumberFormat="1" applyFont="1" applyFill="1" applyBorder="1" applyAlignment="1">
      <alignment vertical="top"/>
    </xf>
    <xf numFmtId="2" fontId="4" fillId="0" borderId="1" xfId="0" applyNumberFormat="1" applyFont="1" applyFill="1" applyBorder="1" applyAlignment="1">
      <alignment horizontal="right" vertical="top" wrapText="1"/>
    </xf>
    <xf numFmtId="0" fontId="3" fillId="0" borderId="4" xfId="0" applyFont="1" applyFill="1" applyBorder="1" applyAlignment="1">
      <alignment horizontal="center" vertical="top"/>
    </xf>
    <xf numFmtId="49" fontId="3" fillId="0" borderId="4" xfId="0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2" fontId="3" fillId="0" borderId="4" xfId="0" applyNumberFormat="1" applyFont="1" applyFill="1" applyBorder="1" applyAlignment="1">
      <alignment horizontal="right" vertical="top" wrapText="1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justify" vertical="center" wrapText="1"/>
    </xf>
    <xf numFmtId="0" fontId="4" fillId="0" borderId="5" xfId="0" applyFont="1" applyFill="1" applyBorder="1" applyAlignment="1">
      <alignment horizontal="right" vertical="top" wrapText="1"/>
    </xf>
    <xf numFmtId="0" fontId="0" fillId="0" borderId="3" xfId="0" applyFill="1" applyBorder="1" applyAlignment="1">
      <alignment horizontal="right" vertical="top"/>
    </xf>
    <xf numFmtId="0" fontId="0" fillId="0" borderId="6" xfId="0" applyFill="1" applyBorder="1" applyAlignment="1">
      <alignment horizontal="right" vertical="top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odifikant.ru/codes/kbk2014/113020651000001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topLeftCell="A22" zoomScaleNormal="75" workbookViewId="0">
      <selection activeCell="L18" sqref="L18"/>
    </sheetView>
  </sheetViews>
  <sheetFormatPr defaultRowHeight="13.8"/>
  <cols>
    <col min="1" max="1" width="7.109375" style="1" customWidth="1"/>
    <col min="2" max="2" width="27.109375" style="1" customWidth="1"/>
    <col min="3" max="3" width="41.5546875" style="1" customWidth="1"/>
    <col min="4" max="4" width="22.44140625" style="1" customWidth="1"/>
    <col min="5" max="5" width="11" style="1" customWidth="1"/>
    <col min="6" max="6" width="12.6640625" style="1" customWidth="1"/>
    <col min="7" max="7" width="11.44140625" style="1" customWidth="1"/>
    <col min="8" max="8" width="11.6640625" style="1" customWidth="1"/>
    <col min="9" max="9" width="11.5546875" style="1" customWidth="1"/>
    <col min="10" max="10" width="11.6640625" style="1" customWidth="1"/>
    <col min="11" max="16384" width="8.88671875" style="1"/>
  </cols>
  <sheetData>
    <row r="1" spans="1:10" ht="43.95" customHeight="1">
      <c r="A1" s="25" t="s">
        <v>55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17.399999999999999">
      <c r="A2" s="27" t="s">
        <v>56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17.399999999999999">
      <c r="A3" s="20"/>
    </row>
    <row r="4" spans="1:10" ht="15.6">
      <c r="J4" s="2" t="s">
        <v>0</v>
      </c>
    </row>
    <row r="5" spans="1:10" ht="15.6">
      <c r="A5" s="31" t="s">
        <v>8</v>
      </c>
      <c r="B5" s="29" t="s">
        <v>1</v>
      </c>
      <c r="C5" s="30"/>
      <c r="D5" s="31" t="s">
        <v>2</v>
      </c>
      <c r="E5" s="31" t="s">
        <v>57</v>
      </c>
      <c r="F5" s="31" t="s">
        <v>58</v>
      </c>
      <c r="G5" s="31" t="s">
        <v>59</v>
      </c>
      <c r="H5" s="29" t="s">
        <v>3</v>
      </c>
      <c r="I5" s="29"/>
      <c r="J5" s="29"/>
    </row>
    <row r="6" spans="1:10" ht="95.25" customHeight="1">
      <c r="A6" s="35"/>
      <c r="B6" s="3" t="s">
        <v>4</v>
      </c>
      <c r="C6" s="3" t="s">
        <v>5</v>
      </c>
      <c r="D6" s="32"/>
      <c r="E6" s="33"/>
      <c r="F6" s="32"/>
      <c r="G6" s="34"/>
      <c r="H6" s="3" t="s">
        <v>51</v>
      </c>
      <c r="I6" s="3" t="s">
        <v>52</v>
      </c>
      <c r="J6" s="3" t="s">
        <v>60</v>
      </c>
    </row>
    <row r="7" spans="1:10" s="7" customFormat="1" ht="115.8" customHeight="1">
      <c r="A7" s="4">
        <v>1</v>
      </c>
      <c r="B7" s="5" t="s">
        <v>13</v>
      </c>
      <c r="C7" s="6" t="s">
        <v>10</v>
      </c>
      <c r="D7" s="6" t="s">
        <v>9</v>
      </c>
      <c r="E7" s="13">
        <v>166</v>
      </c>
      <c r="F7" s="13">
        <v>125.03</v>
      </c>
      <c r="G7" s="13">
        <v>150</v>
      </c>
      <c r="H7" s="13">
        <v>185</v>
      </c>
      <c r="I7" s="13">
        <v>195</v>
      </c>
      <c r="J7" s="13">
        <v>200</v>
      </c>
    </row>
    <row r="8" spans="1:10" s="7" customFormat="1" ht="68.400000000000006" customHeight="1">
      <c r="A8" s="4">
        <v>2</v>
      </c>
      <c r="B8" s="5" t="s">
        <v>12</v>
      </c>
      <c r="C8" s="6" t="s">
        <v>11</v>
      </c>
      <c r="D8" s="6" t="s">
        <v>9</v>
      </c>
      <c r="E8" s="13">
        <v>0</v>
      </c>
      <c r="F8" s="13">
        <v>17.12555</v>
      </c>
      <c r="G8" s="13">
        <v>17.13</v>
      </c>
      <c r="H8" s="13">
        <v>0</v>
      </c>
      <c r="I8" s="13">
        <v>0</v>
      </c>
      <c r="J8" s="13">
        <v>0</v>
      </c>
    </row>
    <row r="9" spans="1:10" s="7" customFormat="1" ht="47.4" customHeight="1">
      <c r="A9" s="4">
        <v>3</v>
      </c>
      <c r="B9" s="5" t="s">
        <v>14</v>
      </c>
      <c r="C9" s="6" t="s">
        <v>6</v>
      </c>
      <c r="D9" s="6" t="s">
        <v>9</v>
      </c>
      <c r="E9" s="13">
        <v>8</v>
      </c>
      <c r="F9" s="13">
        <v>31.959900000000001</v>
      </c>
      <c r="G9" s="13">
        <v>32</v>
      </c>
      <c r="H9" s="13">
        <v>0</v>
      </c>
      <c r="I9" s="13">
        <v>0</v>
      </c>
      <c r="J9" s="13">
        <v>12</v>
      </c>
    </row>
    <row r="10" spans="1:10" s="7" customFormat="1" ht="63.6" customHeight="1">
      <c r="A10" s="4">
        <v>4</v>
      </c>
      <c r="B10" s="5" t="s">
        <v>18</v>
      </c>
      <c r="C10" s="6" t="s">
        <v>15</v>
      </c>
      <c r="D10" s="6" t="s">
        <v>9</v>
      </c>
      <c r="E10" s="13">
        <v>360</v>
      </c>
      <c r="F10" s="13">
        <v>171.68430000000001</v>
      </c>
      <c r="G10" s="13">
        <v>200</v>
      </c>
      <c r="H10" s="13">
        <v>380</v>
      </c>
      <c r="I10" s="13">
        <v>399</v>
      </c>
      <c r="J10" s="13">
        <v>418</v>
      </c>
    </row>
    <row r="11" spans="1:10" s="7" customFormat="1" ht="62.4">
      <c r="A11" s="4">
        <v>5</v>
      </c>
      <c r="B11" s="5" t="s">
        <v>19</v>
      </c>
      <c r="C11" s="6" t="s">
        <v>16</v>
      </c>
      <c r="D11" s="6" t="s">
        <v>9</v>
      </c>
      <c r="E11" s="14">
        <v>239</v>
      </c>
      <c r="F11" s="13">
        <v>156.56620000000001</v>
      </c>
      <c r="G11" s="13">
        <v>200</v>
      </c>
      <c r="H11" s="14">
        <v>171</v>
      </c>
      <c r="I11" s="13">
        <v>171</v>
      </c>
      <c r="J11" s="13">
        <v>171</v>
      </c>
    </row>
    <row r="12" spans="1:10" s="7" customFormat="1" ht="62.4">
      <c r="A12" s="4">
        <v>6</v>
      </c>
      <c r="B12" s="5" t="s">
        <v>20</v>
      </c>
      <c r="C12" s="6" t="s">
        <v>17</v>
      </c>
      <c r="D12" s="6" t="s">
        <v>9</v>
      </c>
      <c r="E12" s="13">
        <v>689</v>
      </c>
      <c r="F12" s="13">
        <v>280.60208999999998</v>
      </c>
      <c r="G12" s="13">
        <v>350</v>
      </c>
      <c r="H12" s="13">
        <v>639</v>
      </c>
      <c r="I12" s="13">
        <v>639</v>
      </c>
      <c r="J12" s="13">
        <v>639</v>
      </c>
    </row>
    <row r="13" spans="1:10" s="7" customFormat="1" ht="91.2" customHeight="1">
      <c r="A13" s="16">
        <v>7</v>
      </c>
      <c r="B13" s="17" t="s">
        <v>30</v>
      </c>
      <c r="C13" s="9" t="s">
        <v>31</v>
      </c>
      <c r="D13" s="18" t="s">
        <v>7</v>
      </c>
      <c r="E13" s="19">
        <v>5</v>
      </c>
      <c r="F13" s="19">
        <v>2</v>
      </c>
      <c r="G13" s="19">
        <v>5</v>
      </c>
      <c r="H13" s="19">
        <v>5</v>
      </c>
      <c r="I13" s="19">
        <v>5</v>
      </c>
      <c r="J13" s="19">
        <v>5</v>
      </c>
    </row>
    <row r="14" spans="1:10" s="7" customFormat="1" ht="96.6" customHeight="1">
      <c r="A14" s="4">
        <v>8</v>
      </c>
      <c r="B14" s="5" t="s">
        <v>22</v>
      </c>
      <c r="C14" s="6" t="s">
        <v>21</v>
      </c>
      <c r="D14" s="6" t="s">
        <v>32</v>
      </c>
      <c r="E14" s="13">
        <v>3</v>
      </c>
      <c r="F14" s="13">
        <v>2.4</v>
      </c>
      <c r="G14" s="13">
        <v>3</v>
      </c>
      <c r="H14" s="13">
        <v>3</v>
      </c>
      <c r="I14" s="13">
        <v>3</v>
      </c>
      <c r="J14" s="13">
        <v>3</v>
      </c>
    </row>
    <row r="15" spans="1:10" s="7" customFormat="1" ht="96.6" customHeight="1">
      <c r="A15" s="4">
        <v>9</v>
      </c>
      <c r="B15" s="17" t="s">
        <v>47</v>
      </c>
      <c r="C15" s="18" t="s">
        <v>42</v>
      </c>
      <c r="D15" s="11" t="s">
        <v>43</v>
      </c>
      <c r="E15" s="13">
        <v>0</v>
      </c>
      <c r="F15" s="13">
        <v>0.4</v>
      </c>
      <c r="G15" s="13">
        <v>0.4</v>
      </c>
      <c r="H15" s="13">
        <v>0</v>
      </c>
      <c r="I15" s="13">
        <v>0</v>
      </c>
      <c r="J15" s="13">
        <v>0</v>
      </c>
    </row>
    <row r="16" spans="1:10" s="7" customFormat="1" ht="96.6" customHeight="1">
      <c r="A16" s="4">
        <v>10</v>
      </c>
      <c r="B16" s="17" t="s">
        <v>39</v>
      </c>
      <c r="C16" s="18" t="s">
        <v>40</v>
      </c>
      <c r="D16" s="6" t="s">
        <v>32</v>
      </c>
      <c r="E16" s="13">
        <v>110</v>
      </c>
      <c r="F16" s="13">
        <v>91.356399999999994</v>
      </c>
      <c r="G16" s="13">
        <v>110</v>
      </c>
      <c r="H16" s="13">
        <v>71</v>
      </c>
      <c r="I16" s="13">
        <v>74</v>
      </c>
      <c r="J16" s="13">
        <v>77</v>
      </c>
    </row>
    <row r="17" spans="1:10" s="7" customFormat="1" ht="94.2" customHeight="1">
      <c r="A17" s="5" t="s">
        <v>64</v>
      </c>
      <c r="B17" s="5" t="s">
        <v>48</v>
      </c>
      <c r="C17" s="8" t="s">
        <v>28</v>
      </c>
      <c r="D17" s="11" t="s">
        <v>32</v>
      </c>
      <c r="E17" s="13">
        <v>3854.05</v>
      </c>
      <c r="F17" s="13">
        <v>3211.71</v>
      </c>
      <c r="G17" s="13">
        <v>3854.05</v>
      </c>
      <c r="H17" s="13">
        <v>4221.05</v>
      </c>
      <c r="I17" s="13">
        <v>4189.05</v>
      </c>
      <c r="J17" s="13">
        <v>4150.05</v>
      </c>
    </row>
    <row r="18" spans="1:10" s="7" customFormat="1" ht="63" customHeight="1">
      <c r="A18" s="5" t="s">
        <v>34</v>
      </c>
      <c r="B18" s="5" t="s">
        <v>49</v>
      </c>
      <c r="C18" s="8" t="s">
        <v>23</v>
      </c>
      <c r="D18" s="11" t="s">
        <v>32</v>
      </c>
      <c r="E18" s="13">
        <v>384.35</v>
      </c>
      <c r="F18" s="13">
        <v>384.35</v>
      </c>
      <c r="G18" s="13">
        <v>384.35</v>
      </c>
      <c r="H18" s="13">
        <v>478.95499999999998</v>
      </c>
      <c r="I18" s="13">
        <v>523.41</v>
      </c>
      <c r="J18" s="13">
        <v>548.14</v>
      </c>
    </row>
    <row r="19" spans="1:10" s="7" customFormat="1" ht="109.2" customHeight="1">
      <c r="A19" s="5" t="s">
        <v>35</v>
      </c>
      <c r="B19" s="5" t="s">
        <v>50</v>
      </c>
      <c r="C19" s="8" t="s">
        <v>24</v>
      </c>
      <c r="D19" s="11" t="s">
        <v>32</v>
      </c>
      <c r="E19" s="13">
        <v>1004</v>
      </c>
      <c r="F19" s="13">
        <v>569.75350000000003</v>
      </c>
      <c r="G19" s="13">
        <v>1168.8800000000001</v>
      </c>
      <c r="H19" s="13">
        <v>1004</v>
      </c>
      <c r="I19" s="13">
        <v>1004</v>
      </c>
      <c r="J19" s="13">
        <v>1004</v>
      </c>
    </row>
    <row r="20" spans="1:10" s="7" customFormat="1" ht="82.2" customHeight="1">
      <c r="A20" s="5" t="s">
        <v>36</v>
      </c>
      <c r="B20" s="5" t="s">
        <v>29</v>
      </c>
      <c r="C20" s="8" t="s">
        <v>63</v>
      </c>
      <c r="D20" s="11" t="s">
        <v>32</v>
      </c>
      <c r="E20" s="13">
        <v>0</v>
      </c>
      <c r="F20" s="13">
        <v>340</v>
      </c>
      <c r="G20" s="13">
        <v>340</v>
      </c>
      <c r="H20" s="13">
        <v>0</v>
      </c>
      <c r="I20" s="13">
        <v>0</v>
      </c>
      <c r="J20" s="13">
        <v>0</v>
      </c>
    </row>
    <row r="21" spans="1:10" s="7" customFormat="1" ht="82.2" customHeight="1">
      <c r="A21" s="5" t="s">
        <v>44</v>
      </c>
      <c r="B21" s="5" t="s">
        <v>61</v>
      </c>
      <c r="C21" s="8" t="s">
        <v>62</v>
      </c>
      <c r="D21" s="11" t="s">
        <v>32</v>
      </c>
      <c r="E21" s="13">
        <v>0</v>
      </c>
      <c r="F21" s="13">
        <v>315.31380000000001</v>
      </c>
      <c r="G21" s="13">
        <v>315.31</v>
      </c>
      <c r="H21" s="13">
        <v>0</v>
      </c>
      <c r="I21" s="13">
        <v>0</v>
      </c>
      <c r="J21" s="13">
        <v>0</v>
      </c>
    </row>
    <row r="22" spans="1:10" s="7" customFormat="1" ht="82.2" customHeight="1">
      <c r="A22" s="5" t="s">
        <v>37</v>
      </c>
      <c r="B22" s="5" t="s">
        <v>53</v>
      </c>
      <c r="C22" s="8" t="s">
        <v>54</v>
      </c>
      <c r="D22" s="11" t="s">
        <v>32</v>
      </c>
      <c r="E22" s="13">
        <v>0</v>
      </c>
      <c r="F22" s="13">
        <v>908.56399999999996</v>
      </c>
      <c r="G22" s="13">
        <v>908.56</v>
      </c>
      <c r="H22" s="13">
        <v>0</v>
      </c>
      <c r="I22" s="13">
        <v>0</v>
      </c>
      <c r="J22" s="13">
        <v>0</v>
      </c>
    </row>
    <row r="23" spans="1:10" s="7" customFormat="1" ht="109.95" customHeight="1">
      <c r="A23" s="5" t="s">
        <v>38</v>
      </c>
      <c r="B23" s="5" t="s">
        <v>27</v>
      </c>
      <c r="C23" s="21" t="s">
        <v>41</v>
      </c>
      <c r="D23" s="11" t="s">
        <v>32</v>
      </c>
      <c r="E23" s="13">
        <v>600</v>
      </c>
      <c r="F23" s="13">
        <v>314.166</v>
      </c>
      <c r="G23" s="13">
        <v>600</v>
      </c>
      <c r="H23" s="13">
        <v>600</v>
      </c>
      <c r="I23" s="13">
        <v>600</v>
      </c>
      <c r="J23" s="13">
        <v>600</v>
      </c>
    </row>
    <row r="24" spans="1:10" s="7" customFormat="1" ht="81" customHeight="1">
      <c r="A24" s="5" t="s">
        <v>45</v>
      </c>
      <c r="B24" s="17" t="s">
        <v>46</v>
      </c>
      <c r="C24" s="12" t="s">
        <v>25</v>
      </c>
      <c r="D24" s="11" t="s">
        <v>32</v>
      </c>
      <c r="E24" s="13">
        <v>0</v>
      </c>
      <c r="F24" s="13">
        <v>1426.9828500000001</v>
      </c>
      <c r="G24" s="13">
        <v>1426.98</v>
      </c>
      <c r="H24" s="13">
        <v>0</v>
      </c>
      <c r="I24" s="13">
        <v>0</v>
      </c>
      <c r="J24" s="13">
        <v>0</v>
      </c>
    </row>
    <row r="25" spans="1:10" s="10" customFormat="1" ht="25.95" customHeight="1">
      <c r="A25" s="22" t="s">
        <v>26</v>
      </c>
      <c r="B25" s="23"/>
      <c r="C25" s="23"/>
      <c r="D25" s="24"/>
      <c r="E25" s="15">
        <f t="shared" ref="E25:J25" si="0">SUM(E7:E24)</f>
        <v>7422.4000000000005</v>
      </c>
      <c r="F25" s="15">
        <f>SUM(F7:F24)</f>
        <v>8349.9645899999996</v>
      </c>
      <c r="G25" s="15">
        <f>SUM(G7:G24)</f>
        <v>10065.66</v>
      </c>
      <c r="H25" s="15">
        <f t="shared" si="0"/>
        <v>7758.0050000000001</v>
      </c>
      <c r="I25" s="15">
        <f t="shared" si="0"/>
        <v>7802.46</v>
      </c>
      <c r="J25" s="15">
        <f t="shared" si="0"/>
        <v>7827.1900000000005</v>
      </c>
    </row>
    <row r="29" spans="1:10">
      <c r="B29" s="1" t="s">
        <v>33</v>
      </c>
    </row>
  </sheetData>
  <mergeCells count="10">
    <mergeCell ref="A25:D25"/>
    <mergeCell ref="A1:J1"/>
    <mergeCell ref="A2:J2"/>
    <mergeCell ref="B5:C5"/>
    <mergeCell ref="D5:D6"/>
    <mergeCell ref="E5:E6"/>
    <mergeCell ref="F5:F6"/>
    <mergeCell ref="G5:G6"/>
    <mergeCell ref="H5:J5"/>
    <mergeCell ref="A5:A6"/>
  </mergeCells>
  <phoneticPr fontId="0" type="noConversion"/>
  <hyperlinks>
    <hyperlink ref="C16" r:id="rId1" display="https://kodifikant.ru/codes/kbk2014/11302065100000130"/>
  </hyperlinks>
  <pageMargins left="0.31496062992125984" right="0.31496062992125984" top="0.55118110236220474" bottom="0.35433070866141736" header="0.31496062992125984" footer="0.31496062992125984"/>
  <pageSetup paperSize="9" scale="9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Айгуль</cp:lastModifiedBy>
  <cp:lastPrinted>2020-11-18T11:30:14Z</cp:lastPrinted>
  <dcterms:created xsi:type="dcterms:W3CDTF">2018-11-13T09:37:53Z</dcterms:created>
  <dcterms:modified xsi:type="dcterms:W3CDTF">2024-12-19T08:48:35Z</dcterms:modified>
</cp:coreProperties>
</file>