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7" i="1" l="1"/>
</calcChain>
</file>

<file path=xl/sharedStrings.xml><?xml version="1.0" encoding="utf-8"?>
<sst xmlns="http://schemas.openxmlformats.org/spreadsheetml/2006/main" count="280" uniqueCount="135">
  <si>
    <t>№</t>
  </si>
  <si>
    <t>Дата  заключения контракта</t>
  </si>
  <si>
    <t xml:space="preserve">Поставщик
(исполнитель)
</t>
  </si>
  <si>
    <t xml:space="preserve">Способ
размещения
заказа
</t>
  </si>
  <si>
    <t xml:space="preserve">Наименование
закупаемой
продукции
</t>
  </si>
  <si>
    <t>Полная
цена
контракта</t>
  </si>
  <si>
    <t xml:space="preserve">Срок действия
контракта
</t>
  </si>
  <si>
    <t>Поставщик (РБ)</t>
  </si>
  <si>
    <t>Способ размещения</t>
  </si>
  <si>
    <t>ООО"РН-Карт"</t>
  </si>
  <si>
    <t>до 600,00 т.р.</t>
  </si>
  <si>
    <t>ГСМ</t>
  </si>
  <si>
    <t>РБ</t>
  </si>
  <si>
    <t>Единственный поставщик (ст.93 44-ФЗ)</t>
  </si>
  <si>
    <t>ООО"Энергетическая  сбытовая компания Башкортостана"</t>
  </si>
  <si>
    <t>п.29 ч.1 ст.93 ФЗ-44</t>
  </si>
  <si>
    <t>поставка электроэнергии</t>
  </si>
  <si>
    <t>Хакимов Ф. Г.</t>
  </si>
  <si>
    <t>Услуги по обеспечению пожарной безопасности</t>
  </si>
  <si>
    <t>ПАО"Башинформсвязь"</t>
  </si>
  <si>
    <t>местная связь</t>
  </si>
  <si>
    <t>интернет</t>
  </si>
  <si>
    <t>Ахметшин Р. В.</t>
  </si>
  <si>
    <t>ТО ул освещения</t>
  </si>
  <si>
    <t>Итого</t>
  </si>
  <si>
    <t>Фахриева И.Ф.</t>
  </si>
  <si>
    <t>синий цвет - годовые договора</t>
  </si>
  <si>
    <t>красный цвет - аукционы, конкурсы, запросы котировок</t>
  </si>
  <si>
    <t>зеленый цвет-договора ГПХ</t>
  </si>
  <si>
    <t>ООО "Эколайн"</t>
  </si>
  <si>
    <t>аренда контейнеров</t>
  </si>
  <si>
    <t>Поставщик (РФ)</t>
  </si>
  <si>
    <t>РФ</t>
  </si>
  <si>
    <t>№ 302000148579 от 05.12.2025</t>
  </si>
  <si>
    <t xml:space="preserve">№ 302000127248 от 08.12.2025 </t>
  </si>
  <si>
    <t xml:space="preserve"> № 34590126/001444 от 01.01.2026</t>
  </si>
  <si>
    <t>№02054021000740 от 12.01.2026</t>
  </si>
  <si>
    <t xml:space="preserve">№ 2-1/С от 12.01.2026 </t>
  </si>
  <si>
    <t xml:space="preserve">№ ВМЗ-2026-003553 от 12.01.2026 </t>
  </si>
  <si>
    <t xml:space="preserve">№ Т-18/26 от 16.01.2026 </t>
  </si>
  <si>
    <t>ООО "АГРОФИРМА МЕТЕВТАМАК"</t>
  </si>
  <si>
    <t>уборка снега</t>
  </si>
  <si>
    <t xml:space="preserve">№ 1 от 29.01.2026 </t>
  </si>
  <si>
    <t>ООО КФХ "АЙИЛЬ"</t>
  </si>
  <si>
    <t xml:space="preserve"> № 1 от 29.01.2026</t>
  </si>
  <si>
    <t>ООО "СПК ИМ.МИЧУРИНА"</t>
  </si>
  <si>
    <t xml:space="preserve">№ б/н от 29.01.2026 </t>
  </si>
  <si>
    <t>ФИЛИАЛ ПАО "ГАЗПРОМ ГАЗОРАСПРЕДЕЛЕНИЕ УФА" В Г.ТУЙМАЗЫ</t>
  </si>
  <si>
    <t>тех обслуживание газового оборудования</t>
  </si>
  <si>
    <t xml:space="preserve">№ 7-11-0038 от 30.01.2026 </t>
  </si>
  <si>
    <t>ООО "БАШКИРЭНЕРГО"</t>
  </si>
  <si>
    <t>размещение приборов освещения</t>
  </si>
  <si>
    <t xml:space="preserve">№ РЭС-7.28/Д-00719 от 11.01.2026 </t>
  </si>
  <si>
    <t>ИП Зартынов Ролан Рамилевич</t>
  </si>
  <si>
    <t>программное обслуживание</t>
  </si>
  <si>
    <t xml:space="preserve"> № 8/26 от 15.01.2026</t>
  </si>
  <si>
    <t>СПК ИМ.МИЧУРИНА</t>
  </si>
  <si>
    <t>п. 23 ч. 1 ст.93 ФЗ-44</t>
  </si>
  <si>
    <t>Возмещение коммунальных услуг(газоснабжение)</t>
  </si>
  <si>
    <t xml:space="preserve">№ 1 от 30.01.2026 </t>
  </si>
  <si>
    <t>ГКФХ Фаррахов Марсель Олегович</t>
  </si>
  <si>
    <t xml:space="preserve">№ 2/1 от 04.03.2026 </t>
  </si>
  <si>
    <t>ООО "ЭКОЛОГИЯ Т"</t>
  </si>
  <si>
    <t>тко (кладбище)</t>
  </si>
  <si>
    <t xml:space="preserve">№ 01-138/к/26 от 05.03.2026 </t>
  </si>
  <si>
    <t xml:space="preserve">тко </t>
  </si>
  <si>
    <t xml:space="preserve">№ 01-138/26 от 05.03.2026 </t>
  </si>
  <si>
    <t>ИП Боева Евгения Владиславовна</t>
  </si>
  <si>
    <t>составление отчетов нвос</t>
  </si>
  <si>
    <t xml:space="preserve">№ 109 от 10.03.2026 </t>
  </si>
  <si>
    <t>ИП Григорьев Алексей Викторович</t>
  </si>
  <si>
    <t>ТМЦ (печатающая головка Canon)</t>
  </si>
  <si>
    <t xml:space="preserve"> № 07/1 от 06.03.2026</t>
  </si>
  <si>
    <t>ООО "СФЕРА РИТУАЛЬНЫХ УСЛУГ"</t>
  </si>
  <si>
    <t>ритуальные услуги</t>
  </si>
  <si>
    <t xml:space="preserve">№ 1 от 20.01.2026 </t>
  </si>
  <si>
    <t>ПАО СК "РОСГОССТРАХ"</t>
  </si>
  <si>
    <t>страхование гражданской ответ-ти</t>
  </si>
  <si>
    <t xml:space="preserve">№ 40207610-0244002010-170326 от 17.03.2026 </t>
  </si>
  <si>
    <t>ИП Ямгиева Энже Айратовна</t>
  </si>
  <si>
    <t>ремонт автомобиля</t>
  </si>
  <si>
    <t xml:space="preserve">№ б/н от 08.04.2026 </t>
  </si>
  <si>
    <t>ИП Аглидтинова Альбина Равильевна</t>
  </si>
  <si>
    <t>ТМЦ (Зажим,Кабель,Фотореле)</t>
  </si>
  <si>
    <t xml:space="preserve">№ ИМЗ-2026-019824 от 15.04.2026 </t>
  </si>
  <si>
    <t>ИП Чугунова Татьяна Николаевна</t>
  </si>
  <si>
    <t xml:space="preserve">№ 44 от 20.04.2026 </t>
  </si>
  <si>
    <t>ООО "РЕМТЕХСЕРВИС"</t>
  </si>
  <si>
    <t>Аккумулятор</t>
  </si>
  <si>
    <t xml:space="preserve">№ 244-20-04-26/3 от 20.04.2026 </t>
  </si>
  <si>
    <t>Муллагалиева Алина Рифовна</t>
  </si>
  <si>
    <t>подшивка документов</t>
  </si>
  <si>
    <t xml:space="preserve">№ 01 от 16.04.2026 </t>
  </si>
  <si>
    <t>ООО СЗ "УКС"</t>
  </si>
  <si>
    <t>составление сметной документации</t>
  </si>
  <si>
    <t xml:space="preserve">№ 20-2026 от 27.04.2026 </t>
  </si>
  <si>
    <t>ООО «СК МАГИСТРАЛЬ»</t>
  </si>
  <si>
    <t>ямочный ремонт с.Тукаево</t>
  </si>
  <si>
    <t>№ ИМЗ-2026-022096 от 30.04.2026</t>
  </si>
  <si>
    <t xml:space="preserve">№ 250-06-05-26/з от 06.05.2026 </t>
  </si>
  <si>
    <t>ИП Нуретдинова Лира Рафаилевна</t>
  </si>
  <si>
    <t>заправка картриджа</t>
  </si>
  <si>
    <t xml:space="preserve">№ 5106 от 06.05.2026 </t>
  </si>
  <si>
    <t>Зираншин Рафаил Аслямович</t>
  </si>
  <si>
    <t xml:space="preserve"> № 3 от 12.05.2026</t>
  </si>
  <si>
    <t>Услуги по покраске стеллы</t>
  </si>
  <si>
    <t>ООО "УФАБУМТОРГ"</t>
  </si>
  <si>
    <t>Бумага Илим</t>
  </si>
  <si>
    <t xml:space="preserve">№ 2169 от 01.06.2026 </t>
  </si>
  <si>
    <t>строй контроль</t>
  </si>
  <si>
    <t xml:space="preserve">№ 07-2026 ск от 05.06.2026 </t>
  </si>
  <si>
    <t>ИП Шапошников Александр Викторович</t>
  </si>
  <si>
    <t>ТМЦ (Процессор,Жесткий диск)</t>
  </si>
  <si>
    <t xml:space="preserve">№ ШАУТ-400764 от 01.06.2026 </t>
  </si>
  <si>
    <t>сметная документация</t>
  </si>
  <si>
    <t xml:space="preserve">№ 49-2026 от 19.06.2026 </t>
  </si>
  <si>
    <t>ТМЦ (Память оперативная,Материнская плата, Кулер для процессора)</t>
  </si>
  <si>
    <t xml:space="preserve">№ ШАУТ-400765 от 22.06.2026 </t>
  </si>
  <si>
    <t>Хакимов Фазит Гайфуллинович</t>
  </si>
  <si>
    <t xml:space="preserve">№ 1/2 от 10.07.2026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</si>
  <si>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Журнал учета закупок
Администрации сельского поселения Карамалы-Губеевский сельсовет муниципального района Туймазинский район Республики Башкортостан
(наименование  получателя бюджетных средств)
с 01.01.2026-31.08.2026
</t>
  </si>
  <si>
    <t xml:space="preserve">№ 24/26 от 04.08.2026 </t>
  </si>
  <si>
    <t>Ритуальные услуги</t>
  </si>
  <si>
    <t xml:space="preserve">№ 60 от 02.06.2026 </t>
  </si>
  <si>
    <t>Услуги связи</t>
  </si>
  <si>
    <t xml:space="preserve">№ 302001179859/РТК от 12.08.2026 </t>
  </si>
  <si>
    <t xml:space="preserve">№ 30200127248/РТК от 12.08.2026 </t>
  </si>
  <si>
    <t>Ахметшин Руслан Вильевич</t>
  </si>
  <si>
    <t>ТО сетей уличного освещения</t>
  </si>
  <si>
    <t xml:space="preserve">№ 2-2/С от 07.08.2026 </t>
  </si>
  <si>
    <t>ФИЛИАЛ ПАО СК "РОСГОССТРАХ" В Г. ТУЙМАЗЫ РБ</t>
  </si>
  <si>
    <t>Договор ОСАГО</t>
  </si>
  <si>
    <t xml:space="preserve">№ 40207610-0244002010-170826 от 17.08.2026 </t>
  </si>
  <si>
    <t>ТМЦ ( Зажим,Перчатки, Изолента)</t>
  </si>
  <si>
    <t xml:space="preserve">№ ИМЗ-2026-036659 от 19.08.2026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</si>
</sst>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3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indexed="3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rgb="FF0070C0"/>
      <name val="Times New Roman"/>
      <family val="1"/>
      <charset val="204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" fontId="8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4" fontId="9" fillId="0" borderId="0" xfId="0" applyNumberFormat="1" applyFont="1" applyAlignment="1">
      <alignment horizontal="left" vertical="center" wrapText="1"/>
    </xf>
    <xf numFmtId="4" fontId="9" fillId="0" borderId="0" xfId="0" applyNumberFormat="1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34" zoomScale="110" zoomScaleNormal="110" workbookViewId="0">
      <selection activeCell="E50" sqref="E50"/>
    </sheetView>
  </sheetViews>
  <sheetFormatPr defaultRowHeight="15" x14ac:dyDescent="0.25"/>
  <cols>
    <col min="1" max="1" width="3.5703125" customWidth="1"/>
    <col min="2" max="2" width="18.28515625" customWidth="1"/>
    <col min="3" max="3" width="27.140625" customWidth="1"/>
    <col min="4" max="4" width="17.42578125" customWidth="1"/>
    <col min="5" max="5" width="21.7109375" customWidth="1"/>
    <col min="6" max="6" width="11.5703125" customWidth="1"/>
    <col min="8" max="8" width="10.140625" bestFit="1" customWidth="1"/>
    <col min="9" max="9" width="11.42578125" customWidth="1"/>
    <col min="10" max="10" width="20.7109375" customWidth="1"/>
    <col min="12" max="12" width="11.42578125" customWidth="1"/>
  </cols>
  <sheetData>
    <row r="1" spans="1:10" ht="94.5" customHeight="1" x14ac:dyDescent="0.25">
      <c r="A1" s="50" t="s">
        <v>120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62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31</v>
      </c>
      <c r="J2" s="2" t="s">
        <v>8</v>
      </c>
    </row>
    <row r="3" spans="1:10" ht="25.5" customHeight="1" x14ac:dyDescent="0.25">
      <c r="A3" s="4">
        <v>1</v>
      </c>
      <c r="B3" s="4" t="s">
        <v>33</v>
      </c>
      <c r="C3" s="4" t="s">
        <v>19</v>
      </c>
      <c r="D3" s="4" t="s">
        <v>10</v>
      </c>
      <c r="E3" s="4" t="s">
        <v>21</v>
      </c>
      <c r="F3" s="5">
        <v>34395.57</v>
      </c>
      <c r="G3" s="6">
        <v>46387</v>
      </c>
      <c r="H3" s="4" t="s">
        <v>12</v>
      </c>
      <c r="I3" s="4"/>
      <c r="J3" s="11" t="s">
        <v>13</v>
      </c>
    </row>
    <row r="4" spans="1:10" ht="25.5" customHeight="1" x14ac:dyDescent="0.25">
      <c r="A4" s="4">
        <v>2</v>
      </c>
      <c r="B4" s="4" t="s">
        <v>34</v>
      </c>
      <c r="C4" s="4" t="s">
        <v>19</v>
      </c>
      <c r="D4" s="4" t="s">
        <v>10</v>
      </c>
      <c r="E4" s="4" t="s">
        <v>20</v>
      </c>
      <c r="F4" s="5">
        <v>15691.25</v>
      </c>
      <c r="G4" s="6">
        <v>46387</v>
      </c>
      <c r="H4" s="4" t="s">
        <v>12</v>
      </c>
      <c r="I4" s="4"/>
      <c r="J4" s="11" t="s">
        <v>13</v>
      </c>
    </row>
    <row r="5" spans="1:10" ht="25.5" customHeight="1" x14ac:dyDescent="0.25">
      <c r="A5" s="4">
        <v>3</v>
      </c>
      <c r="B5" s="4" t="s">
        <v>35</v>
      </c>
      <c r="C5" s="4" t="s">
        <v>9</v>
      </c>
      <c r="D5" s="4" t="s">
        <v>10</v>
      </c>
      <c r="E5" s="4" t="s">
        <v>11</v>
      </c>
      <c r="F5" s="5">
        <v>160000</v>
      </c>
      <c r="G5" s="6">
        <v>46446</v>
      </c>
      <c r="H5" s="4"/>
      <c r="I5" s="4" t="s">
        <v>32</v>
      </c>
      <c r="J5" s="4" t="s">
        <v>13</v>
      </c>
    </row>
    <row r="6" spans="1:10" ht="42.75" customHeight="1" x14ac:dyDescent="0.25">
      <c r="A6" s="41">
        <v>4</v>
      </c>
      <c r="B6" s="33" t="s">
        <v>36</v>
      </c>
      <c r="C6" s="33" t="s">
        <v>14</v>
      </c>
      <c r="D6" s="33" t="s">
        <v>15</v>
      </c>
      <c r="E6" s="33" t="s">
        <v>16</v>
      </c>
      <c r="F6" s="34">
        <v>1250000</v>
      </c>
      <c r="G6" s="35">
        <v>46387</v>
      </c>
      <c r="H6" s="33" t="s">
        <v>12</v>
      </c>
      <c r="I6" s="33"/>
      <c r="J6" s="36" t="s">
        <v>13</v>
      </c>
    </row>
    <row r="7" spans="1:10" ht="30" customHeight="1" x14ac:dyDescent="0.25">
      <c r="A7" s="7">
        <v>5</v>
      </c>
      <c r="B7" s="37" t="s">
        <v>37</v>
      </c>
      <c r="C7" s="37" t="s">
        <v>22</v>
      </c>
      <c r="D7" s="37" t="s">
        <v>10</v>
      </c>
      <c r="E7" s="37" t="s">
        <v>23</v>
      </c>
      <c r="F7" s="38">
        <v>90000</v>
      </c>
      <c r="G7" s="39">
        <v>46203</v>
      </c>
      <c r="H7" s="37" t="s">
        <v>12</v>
      </c>
      <c r="I7" s="37"/>
      <c r="J7" s="40" t="s">
        <v>13</v>
      </c>
    </row>
    <row r="8" spans="1:10" ht="25.5" customHeight="1" x14ac:dyDescent="0.25">
      <c r="A8" s="7">
        <v>6</v>
      </c>
      <c r="B8" s="7" t="s">
        <v>38</v>
      </c>
      <c r="C8" s="7" t="s">
        <v>17</v>
      </c>
      <c r="D8" s="7" t="s">
        <v>10</v>
      </c>
      <c r="E8" s="7" t="s">
        <v>18</v>
      </c>
      <c r="F8" s="8">
        <v>117180</v>
      </c>
      <c r="G8" s="9">
        <v>46203</v>
      </c>
      <c r="H8" s="7" t="s">
        <v>12</v>
      </c>
      <c r="I8" s="7"/>
      <c r="J8" s="10" t="s">
        <v>13</v>
      </c>
    </row>
    <row r="9" spans="1:10" ht="25.5" customHeight="1" x14ac:dyDescent="0.25">
      <c r="A9" s="4">
        <v>7</v>
      </c>
      <c r="B9" s="28" t="s">
        <v>39</v>
      </c>
      <c r="C9" s="28" t="s">
        <v>29</v>
      </c>
      <c r="D9" s="29" t="s">
        <v>10</v>
      </c>
      <c r="E9" s="28" t="s">
        <v>30</v>
      </c>
      <c r="F9" s="30">
        <v>272926.5</v>
      </c>
      <c r="G9" s="31">
        <v>46356</v>
      </c>
      <c r="H9" s="28" t="s">
        <v>12</v>
      </c>
      <c r="I9" s="28"/>
      <c r="J9" s="32" t="s">
        <v>13</v>
      </c>
    </row>
    <row r="10" spans="1:10" ht="25.5" customHeight="1" x14ac:dyDescent="0.25">
      <c r="A10" s="4">
        <v>8</v>
      </c>
      <c r="B10" s="28" t="s">
        <v>42</v>
      </c>
      <c r="C10" s="28" t="s">
        <v>40</v>
      </c>
      <c r="D10" s="29" t="s">
        <v>10</v>
      </c>
      <c r="E10" s="28" t="s">
        <v>41</v>
      </c>
      <c r="F10" s="30">
        <v>142000</v>
      </c>
      <c r="G10" s="6">
        <v>46387</v>
      </c>
      <c r="H10" s="28" t="s">
        <v>12</v>
      </c>
      <c r="I10" s="28"/>
      <c r="J10" s="32" t="s">
        <v>13</v>
      </c>
    </row>
    <row r="11" spans="1:10" ht="25.5" customHeight="1" x14ac:dyDescent="0.25">
      <c r="A11" s="4">
        <v>9</v>
      </c>
      <c r="B11" s="28" t="s">
        <v>44</v>
      </c>
      <c r="C11" s="28" t="s">
        <v>43</v>
      </c>
      <c r="D11" s="29" t="s">
        <v>10</v>
      </c>
      <c r="E11" s="28" t="s">
        <v>41</v>
      </c>
      <c r="F11" s="30">
        <v>150010</v>
      </c>
      <c r="G11" s="6">
        <v>46387</v>
      </c>
      <c r="H11" s="28" t="s">
        <v>12</v>
      </c>
      <c r="I11" s="28"/>
      <c r="J11" s="32" t="s">
        <v>13</v>
      </c>
    </row>
    <row r="12" spans="1:10" ht="25.5" customHeight="1" x14ac:dyDescent="0.25">
      <c r="A12" s="4">
        <v>10</v>
      </c>
      <c r="B12" s="28" t="s">
        <v>46</v>
      </c>
      <c r="C12" s="28" t="s">
        <v>45</v>
      </c>
      <c r="D12" s="29" t="s">
        <v>10</v>
      </c>
      <c r="E12" s="28" t="s">
        <v>41</v>
      </c>
      <c r="F12" s="30">
        <v>182000</v>
      </c>
      <c r="G12" s="6">
        <v>46387</v>
      </c>
      <c r="H12" s="28" t="s">
        <v>12</v>
      </c>
      <c r="I12" s="28"/>
      <c r="J12" s="32" t="s">
        <v>13</v>
      </c>
    </row>
    <row r="13" spans="1:10" ht="39.75" customHeight="1" x14ac:dyDescent="0.25">
      <c r="A13" s="4">
        <v>11</v>
      </c>
      <c r="B13" s="28" t="s">
        <v>49</v>
      </c>
      <c r="C13" s="28" t="s">
        <v>47</v>
      </c>
      <c r="D13" s="29" t="s">
        <v>10</v>
      </c>
      <c r="E13" s="28" t="s">
        <v>48</v>
      </c>
      <c r="F13" s="30">
        <v>2887.32</v>
      </c>
      <c r="G13" s="6">
        <v>46387</v>
      </c>
      <c r="H13" s="28" t="s">
        <v>12</v>
      </c>
      <c r="I13" s="28"/>
      <c r="J13" s="32" t="s">
        <v>13</v>
      </c>
    </row>
    <row r="14" spans="1:10" ht="25.5" customHeight="1" x14ac:dyDescent="0.25">
      <c r="A14" s="4">
        <v>12</v>
      </c>
      <c r="B14" s="28" t="s">
        <v>52</v>
      </c>
      <c r="C14" s="28" t="s">
        <v>50</v>
      </c>
      <c r="D14" s="29" t="s">
        <v>10</v>
      </c>
      <c r="E14" s="28" t="s">
        <v>51</v>
      </c>
      <c r="F14" s="30">
        <v>253</v>
      </c>
      <c r="G14" s="6">
        <v>46387</v>
      </c>
      <c r="H14" s="28" t="s">
        <v>12</v>
      </c>
      <c r="I14" s="28"/>
      <c r="J14" s="32" t="s">
        <v>13</v>
      </c>
    </row>
    <row r="15" spans="1:10" ht="25.5" customHeight="1" x14ac:dyDescent="0.25">
      <c r="A15" s="4">
        <v>13</v>
      </c>
      <c r="B15" s="28" t="s">
        <v>55</v>
      </c>
      <c r="C15" s="28" t="s">
        <v>53</v>
      </c>
      <c r="D15" s="29" t="s">
        <v>10</v>
      </c>
      <c r="E15" s="28" t="s">
        <v>54</v>
      </c>
      <c r="F15" s="30">
        <v>15000</v>
      </c>
      <c r="G15" s="6">
        <v>46203</v>
      </c>
      <c r="H15" s="28" t="s">
        <v>12</v>
      </c>
      <c r="I15" s="28"/>
      <c r="J15" s="32" t="s">
        <v>13</v>
      </c>
    </row>
    <row r="16" spans="1:10" s="47" customFormat="1" ht="39.75" customHeight="1" x14ac:dyDescent="0.25">
      <c r="A16" s="42">
        <v>14</v>
      </c>
      <c r="B16" s="43" t="s">
        <v>59</v>
      </c>
      <c r="C16" s="43" t="s">
        <v>56</v>
      </c>
      <c r="D16" s="43" t="s">
        <v>57</v>
      </c>
      <c r="E16" s="43" t="s">
        <v>58</v>
      </c>
      <c r="F16" s="44">
        <v>71761.990000000005</v>
      </c>
      <c r="G16" s="45">
        <v>46387</v>
      </c>
      <c r="H16" s="43" t="s">
        <v>12</v>
      </c>
      <c r="I16" s="43"/>
      <c r="J16" s="46" t="s">
        <v>13</v>
      </c>
    </row>
    <row r="17" spans="1:10" s="48" customFormat="1" ht="30" customHeight="1" x14ac:dyDescent="0.25">
      <c r="A17" s="4">
        <v>15</v>
      </c>
      <c r="B17" s="28" t="s">
        <v>61</v>
      </c>
      <c r="C17" s="28" t="s">
        <v>60</v>
      </c>
      <c r="D17" s="28" t="s">
        <v>10</v>
      </c>
      <c r="E17" s="28" t="s">
        <v>41</v>
      </c>
      <c r="F17" s="30">
        <v>183750</v>
      </c>
      <c r="G17" s="6">
        <v>46387</v>
      </c>
      <c r="H17" s="28" t="s">
        <v>12</v>
      </c>
      <c r="I17" s="28"/>
      <c r="J17" s="32" t="s">
        <v>13</v>
      </c>
    </row>
    <row r="18" spans="1:10" s="48" customFormat="1" ht="30" customHeight="1" x14ac:dyDescent="0.25">
      <c r="A18" s="4">
        <v>16</v>
      </c>
      <c r="B18" s="28" t="s">
        <v>64</v>
      </c>
      <c r="C18" s="28" t="s">
        <v>62</v>
      </c>
      <c r="D18" s="28" t="s">
        <v>10</v>
      </c>
      <c r="E18" s="28" t="s">
        <v>63</v>
      </c>
      <c r="F18" s="30">
        <v>29305.41</v>
      </c>
      <c r="G18" s="6">
        <v>46387</v>
      </c>
      <c r="H18" s="28" t="s">
        <v>12</v>
      </c>
      <c r="I18" s="28"/>
      <c r="J18" s="32" t="s">
        <v>13</v>
      </c>
    </row>
    <row r="19" spans="1:10" s="48" customFormat="1" ht="30" customHeight="1" x14ac:dyDescent="0.25">
      <c r="A19" s="4">
        <v>17</v>
      </c>
      <c r="B19" s="28" t="s">
        <v>66</v>
      </c>
      <c r="C19" s="28" t="s">
        <v>62</v>
      </c>
      <c r="D19" s="28" t="s">
        <v>10</v>
      </c>
      <c r="E19" s="28" t="s">
        <v>65</v>
      </c>
      <c r="F19" s="30">
        <v>5959.3</v>
      </c>
      <c r="G19" s="6">
        <v>46387</v>
      </c>
      <c r="H19" s="28" t="s">
        <v>12</v>
      </c>
      <c r="I19" s="28"/>
      <c r="J19" s="32" t="s">
        <v>13</v>
      </c>
    </row>
    <row r="20" spans="1:10" s="48" customFormat="1" ht="30" customHeight="1" x14ac:dyDescent="0.25">
      <c r="A20" s="4">
        <v>18</v>
      </c>
      <c r="B20" s="28" t="s">
        <v>69</v>
      </c>
      <c r="C20" s="28" t="s">
        <v>67</v>
      </c>
      <c r="D20" s="28" t="s">
        <v>10</v>
      </c>
      <c r="E20" s="28" t="s">
        <v>68</v>
      </c>
      <c r="F20" s="30">
        <v>7000</v>
      </c>
      <c r="G20" s="6">
        <v>46387</v>
      </c>
      <c r="H20" s="28" t="s">
        <v>12</v>
      </c>
      <c r="I20" s="28"/>
      <c r="J20" s="32" t="s">
        <v>13</v>
      </c>
    </row>
    <row r="21" spans="1:10" s="48" customFormat="1" ht="30" customHeight="1" x14ac:dyDescent="0.25">
      <c r="A21" s="4">
        <v>19</v>
      </c>
      <c r="B21" s="28" t="s">
        <v>72</v>
      </c>
      <c r="C21" s="28" t="s">
        <v>70</v>
      </c>
      <c r="D21" s="28" t="s">
        <v>10</v>
      </c>
      <c r="E21" s="28" t="s">
        <v>71</v>
      </c>
      <c r="F21" s="30">
        <v>5500</v>
      </c>
      <c r="G21" s="6">
        <v>46387</v>
      </c>
      <c r="H21" s="28" t="s">
        <v>12</v>
      </c>
      <c r="I21" s="28"/>
      <c r="J21" s="32" t="s">
        <v>13</v>
      </c>
    </row>
    <row r="22" spans="1:10" s="48" customFormat="1" ht="30" customHeight="1" x14ac:dyDescent="0.25">
      <c r="A22" s="4">
        <v>20</v>
      </c>
      <c r="B22" s="28" t="s">
        <v>75</v>
      </c>
      <c r="C22" s="28" t="s">
        <v>73</v>
      </c>
      <c r="D22" s="28" t="s">
        <v>10</v>
      </c>
      <c r="E22" s="28" t="s">
        <v>74</v>
      </c>
      <c r="F22" s="30">
        <v>63740</v>
      </c>
      <c r="G22" s="6">
        <v>46387</v>
      </c>
      <c r="H22" s="28" t="s">
        <v>12</v>
      </c>
      <c r="I22" s="28"/>
      <c r="J22" s="32" t="s">
        <v>13</v>
      </c>
    </row>
    <row r="23" spans="1:10" s="48" customFormat="1" ht="42.75" customHeight="1" x14ac:dyDescent="0.25">
      <c r="A23" s="4">
        <v>21</v>
      </c>
      <c r="B23" s="28" t="s">
        <v>78</v>
      </c>
      <c r="C23" s="28" t="s">
        <v>76</v>
      </c>
      <c r="D23" s="28" t="s">
        <v>10</v>
      </c>
      <c r="E23" s="28" t="s">
        <v>77</v>
      </c>
      <c r="F23" s="30">
        <v>29580</v>
      </c>
      <c r="G23" s="6">
        <v>46387</v>
      </c>
      <c r="H23" s="28"/>
      <c r="I23" s="28" t="s">
        <v>32</v>
      </c>
      <c r="J23" s="32" t="s">
        <v>13</v>
      </c>
    </row>
    <row r="24" spans="1:10" s="48" customFormat="1" ht="42.75" customHeight="1" x14ac:dyDescent="0.25">
      <c r="A24" s="4">
        <v>22</v>
      </c>
      <c r="B24" s="28" t="s">
        <v>81</v>
      </c>
      <c r="C24" s="28" t="s">
        <v>79</v>
      </c>
      <c r="D24" s="28" t="s">
        <v>10</v>
      </c>
      <c r="E24" s="28" t="s">
        <v>80</v>
      </c>
      <c r="F24" s="30">
        <v>7129</v>
      </c>
      <c r="G24" s="6">
        <v>46387</v>
      </c>
      <c r="H24" s="28" t="s">
        <v>12</v>
      </c>
      <c r="I24" s="28"/>
      <c r="J24" s="32" t="s">
        <v>13</v>
      </c>
    </row>
    <row r="25" spans="1:10" s="48" customFormat="1" ht="42.75" customHeight="1" x14ac:dyDescent="0.25">
      <c r="A25" s="4">
        <v>23</v>
      </c>
      <c r="B25" s="28" t="s">
        <v>84</v>
      </c>
      <c r="C25" s="28" t="s">
        <v>82</v>
      </c>
      <c r="D25" s="28" t="s">
        <v>10</v>
      </c>
      <c r="E25" s="28" t="s">
        <v>83</v>
      </c>
      <c r="F25" s="30">
        <v>80000</v>
      </c>
      <c r="G25" s="6">
        <v>46387</v>
      </c>
      <c r="H25" s="28" t="s">
        <v>12</v>
      </c>
      <c r="I25" s="28"/>
      <c r="J25" s="32" t="s">
        <v>13</v>
      </c>
    </row>
    <row r="26" spans="1:10" s="48" customFormat="1" ht="27" customHeight="1" x14ac:dyDescent="0.25">
      <c r="A26" s="4">
        <v>24</v>
      </c>
      <c r="B26" s="28" t="s">
        <v>86</v>
      </c>
      <c r="C26" s="28" t="s">
        <v>85</v>
      </c>
      <c r="D26" s="28" t="s">
        <v>10</v>
      </c>
      <c r="E26" s="28" t="s">
        <v>74</v>
      </c>
      <c r="F26" s="30">
        <v>10746</v>
      </c>
      <c r="G26" s="6">
        <v>46387</v>
      </c>
      <c r="H26" s="28" t="s">
        <v>12</v>
      </c>
      <c r="I26" s="28"/>
      <c r="J26" s="32" t="s">
        <v>13</v>
      </c>
    </row>
    <row r="27" spans="1:10" s="48" customFormat="1" ht="27" customHeight="1" x14ac:dyDescent="0.25">
      <c r="A27" s="4">
        <v>25</v>
      </c>
      <c r="B27" s="28" t="s">
        <v>89</v>
      </c>
      <c r="C27" s="28" t="s">
        <v>87</v>
      </c>
      <c r="D27" s="28" t="s">
        <v>10</v>
      </c>
      <c r="E27" s="28" t="s">
        <v>88</v>
      </c>
      <c r="F27" s="30">
        <v>16100</v>
      </c>
      <c r="G27" s="6">
        <v>46387</v>
      </c>
      <c r="H27" s="28" t="s">
        <v>12</v>
      </c>
      <c r="I27" s="28"/>
      <c r="J27" s="32" t="s">
        <v>13</v>
      </c>
    </row>
    <row r="28" spans="1:10" s="49" customFormat="1" ht="27" customHeight="1" x14ac:dyDescent="0.25">
      <c r="A28" s="7">
        <v>26</v>
      </c>
      <c r="B28" s="37" t="s">
        <v>92</v>
      </c>
      <c r="C28" s="37" t="s">
        <v>90</v>
      </c>
      <c r="D28" s="37" t="s">
        <v>10</v>
      </c>
      <c r="E28" s="37" t="s">
        <v>91</v>
      </c>
      <c r="F28" s="38">
        <v>2395.6799999999998</v>
      </c>
      <c r="G28" s="9">
        <v>46137</v>
      </c>
      <c r="H28" s="37" t="s">
        <v>12</v>
      </c>
      <c r="I28" s="37"/>
      <c r="J28" s="40" t="s">
        <v>13</v>
      </c>
    </row>
    <row r="29" spans="1:10" s="48" customFormat="1" ht="27" customHeight="1" x14ac:dyDescent="0.25">
      <c r="A29" s="4">
        <v>27</v>
      </c>
      <c r="B29" s="28" t="s">
        <v>95</v>
      </c>
      <c r="C29" s="28" t="s">
        <v>93</v>
      </c>
      <c r="D29" s="28" t="s">
        <v>10</v>
      </c>
      <c r="E29" s="28" t="s">
        <v>94</v>
      </c>
      <c r="F29" s="30">
        <v>8161</v>
      </c>
      <c r="G29" s="6">
        <v>46387</v>
      </c>
      <c r="H29" s="28" t="s">
        <v>12</v>
      </c>
      <c r="I29" s="28"/>
      <c r="J29" s="32" t="s">
        <v>13</v>
      </c>
    </row>
    <row r="30" spans="1:10" s="48" customFormat="1" ht="27" customHeight="1" x14ac:dyDescent="0.25">
      <c r="A30" s="4">
        <v>28</v>
      </c>
      <c r="B30" s="28" t="s">
        <v>98</v>
      </c>
      <c r="C30" s="28" t="s">
        <v>96</v>
      </c>
      <c r="D30" s="28" t="s">
        <v>10</v>
      </c>
      <c r="E30" s="28" t="s">
        <v>97</v>
      </c>
      <c r="F30" s="30">
        <v>390000</v>
      </c>
      <c r="G30" s="6">
        <v>46387</v>
      </c>
      <c r="H30" s="28" t="s">
        <v>12</v>
      </c>
      <c r="I30" s="28"/>
      <c r="J30" s="32" t="s">
        <v>13</v>
      </c>
    </row>
    <row r="31" spans="1:10" s="48" customFormat="1" ht="27" customHeight="1" x14ac:dyDescent="0.25">
      <c r="A31" s="4">
        <v>29</v>
      </c>
      <c r="B31" s="28" t="s">
        <v>99</v>
      </c>
      <c r="C31" s="28" t="s">
        <v>87</v>
      </c>
      <c r="D31" s="28" t="s">
        <v>10</v>
      </c>
      <c r="E31" s="28" t="s">
        <v>88</v>
      </c>
      <c r="F31" s="30">
        <v>16100</v>
      </c>
      <c r="G31" s="6">
        <v>46387</v>
      </c>
      <c r="H31" s="28" t="s">
        <v>12</v>
      </c>
      <c r="I31" s="28"/>
      <c r="J31" s="32" t="s">
        <v>13</v>
      </c>
    </row>
    <row r="32" spans="1:10" s="48" customFormat="1" ht="27" customHeight="1" x14ac:dyDescent="0.25">
      <c r="A32" s="4">
        <v>30</v>
      </c>
      <c r="B32" s="28" t="s">
        <v>102</v>
      </c>
      <c r="C32" s="28" t="s">
        <v>100</v>
      </c>
      <c r="D32" s="28" t="s">
        <v>10</v>
      </c>
      <c r="E32" s="28" t="s">
        <v>101</v>
      </c>
      <c r="F32" s="30">
        <v>760</v>
      </c>
      <c r="G32" s="6">
        <v>46387</v>
      </c>
      <c r="H32" s="28" t="s">
        <v>12</v>
      </c>
      <c r="I32" s="28"/>
      <c r="J32" s="32" t="s">
        <v>13</v>
      </c>
    </row>
    <row r="33" spans="1:10" s="49" customFormat="1" ht="27" customHeight="1" x14ac:dyDescent="0.25">
      <c r="A33" s="7">
        <v>31</v>
      </c>
      <c r="B33" s="37" t="s">
        <v>104</v>
      </c>
      <c r="C33" s="37" t="s">
        <v>103</v>
      </c>
      <c r="D33" s="37" t="s">
        <v>10</v>
      </c>
      <c r="E33" s="37" t="s">
        <v>105</v>
      </c>
      <c r="F33" s="38">
        <v>7482.59</v>
      </c>
      <c r="G33" s="9">
        <v>46155</v>
      </c>
      <c r="H33" s="37" t="s">
        <v>12</v>
      </c>
      <c r="I33" s="37"/>
      <c r="J33" s="40" t="s">
        <v>13</v>
      </c>
    </row>
    <row r="34" spans="1:10" s="48" customFormat="1" ht="27" customHeight="1" x14ac:dyDescent="0.25">
      <c r="A34" s="4">
        <v>32</v>
      </c>
      <c r="B34" s="28" t="s">
        <v>108</v>
      </c>
      <c r="C34" s="28" t="s">
        <v>106</v>
      </c>
      <c r="D34" s="28" t="s">
        <v>10</v>
      </c>
      <c r="E34" s="28" t="s">
        <v>107</v>
      </c>
      <c r="F34" s="30">
        <v>7318</v>
      </c>
      <c r="G34" s="6">
        <v>46387</v>
      </c>
      <c r="H34" s="28" t="s">
        <v>12</v>
      </c>
      <c r="I34" s="28"/>
      <c r="J34" s="32" t="s">
        <v>13</v>
      </c>
    </row>
    <row r="35" spans="1:10" s="48" customFormat="1" ht="27" customHeight="1" x14ac:dyDescent="0.25">
      <c r="A35" s="4">
        <v>33</v>
      </c>
      <c r="B35" s="28" t="s">
        <v>110</v>
      </c>
      <c r="C35" s="28" t="s">
        <v>93</v>
      </c>
      <c r="D35" s="28" t="s">
        <v>10</v>
      </c>
      <c r="E35" s="28" t="s">
        <v>109</v>
      </c>
      <c r="F35" s="30">
        <v>8733</v>
      </c>
      <c r="G35" s="6">
        <v>46387</v>
      </c>
      <c r="H35" s="28" t="s">
        <v>12</v>
      </c>
      <c r="I35" s="28"/>
      <c r="J35" s="32" t="s">
        <v>13</v>
      </c>
    </row>
    <row r="36" spans="1:10" s="48" customFormat="1" ht="38.25" customHeight="1" x14ac:dyDescent="0.25">
      <c r="A36" s="4">
        <v>34</v>
      </c>
      <c r="B36" s="28" t="s">
        <v>113</v>
      </c>
      <c r="C36" s="28" t="s">
        <v>111</v>
      </c>
      <c r="D36" s="28" t="s">
        <v>10</v>
      </c>
      <c r="E36" s="28" t="s">
        <v>112</v>
      </c>
      <c r="F36" s="30">
        <v>20000</v>
      </c>
      <c r="G36" s="6">
        <v>46387</v>
      </c>
      <c r="H36" s="28" t="s">
        <v>12</v>
      </c>
      <c r="I36" s="28"/>
      <c r="J36" s="32" t="s">
        <v>13</v>
      </c>
    </row>
    <row r="37" spans="1:10" s="48" customFormat="1" ht="38.25" customHeight="1" x14ac:dyDescent="0.25">
      <c r="A37" s="4">
        <v>35</v>
      </c>
      <c r="B37" s="28" t="s">
        <v>115</v>
      </c>
      <c r="C37" s="28" t="s">
        <v>93</v>
      </c>
      <c r="D37" s="28" t="s">
        <v>10</v>
      </c>
      <c r="E37" s="28" t="s">
        <v>114</v>
      </c>
      <c r="F37" s="30">
        <v>2488</v>
      </c>
      <c r="G37" s="6">
        <v>46387</v>
      </c>
      <c r="H37" s="28" t="s">
        <v>12</v>
      </c>
      <c r="I37" s="28"/>
      <c r="J37" s="32" t="s">
        <v>13</v>
      </c>
    </row>
    <row r="38" spans="1:10" s="48" customFormat="1" ht="50.25" customHeight="1" x14ac:dyDescent="0.25">
      <c r="A38" s="4">
        <v>36</v>
      </c>
      <c r="B38" s="28" t="s">
        <v>117</v>
      </c>
      <c r="C38" s="28" t="s">
        <v>111</v>
      </c>
      <c r="D38" s="28" t="s">
        <v>10</v>
      </c>
      <c r="E38" s="28" t="s">
        <v>116</v>
      </c>
      <c r="F38" s="30">
        <v>20000</v>
      </c>
      <c r="G38" s="6">
        <v>46387</v>
      </c>
      <c r="H38" s="28" t="s">
        <v>12</v>
      </c>
      <c r="I38" s="28"/>
      <c r="J38" s="32" t="s">
        <v>13</v>
      </c>
    </row>
    <row r="39" spans="1:10" s="49" customFormat="1" ht="30.75" customHeight="1" x14ac:dyDescent="0.25">
      <c r="A39" s="7">
        <v>37</v>
      </c>
      <c r="B39" s="37" t="s">
        <v>119</v>
      </c>
      <c r="C39" s="37" t="s">
        <v>118</v>
      </c>
      <c r="D39" s="37" t="s">
        <v>10</v>
      </c>
      <c r="E39" s="37" t="s">
        <v>18</v>
      </c>
      <c r="F39" s="38">
        <v>117180</v>
      </c>
      <c r="G39" s="9">
        <v>46381</v>
      </c>
      <c r="H39" s="37" t="s">
        <v>12</v>
      </c>
      <c r="I39" s="37"/>
      <c r="J39" s="40" t="s">
        <v>13</v>
      </c>
    </row>
    <row r="40" spans="1:10" s="48" customFormat="1" ht="30.75" customHeight="1" x14ac:dyDescent="0.25">
      <c r="A40" s="4">
        <v>38</v>
      </c>
      <c r="B40" s="28" t="s">
        <v>121</v>
      </c>
      <c r="C40" s="28" t="s">
        <v>53</v>
      </c>
      <c r="D40" s="28" t="s">
        <v>10</v>
      </c>
      <c r="E40" s="28" t="s">
        <v>54</v>
      </c>
      <c r="F40" s="30">
        <v>15000</v>
      </c>
      <c r="G40" s="6">
        <v>46387</v>
      </c>
      <c r="H40" s="28" t="s">
        <v>12</v>
      </c>
      <c r="I40" s="28"/>
      <c r="J40" s="32" t="s">
        <v>13</v>
      </c>
    </row>
    <row r="41" spans="1:10" s="48" customFormat="1" ht="30.75" customHeight="1" x14ac:dyDescent="0.25">
      <c r="A41" s="4">
        <v>39</v>
      </c>
      <c r="B41" s="28" t="s">
        <v>123</v>
      </c>
      <c r="C41" s="28" t="s">
        <v>85</v>
      </c>
      <c r="D41" s="28" t="s">
        <v>10</v>
      </c>
      <c r="E41" s="28" t="s">
        <v>122</v>
      </c>
      <c r="F41" s="30">
        <v>67640</v>
      </c>
      <c r="G41" s="6">
        <v>46387</v>
      </c>
      <c r="H41" s="28" t="s">
        <v>12</v>
      </c>
      <c r="I41" s="28"/>
      <c r="J41" s="32" t="s">
        <v>13</v>
      </c>
    </row>
    <row r="42" spans="1:10" s="48" customFormat="1" ht="30.75" customHeight="1" x14ac:dyDescent="0.25">
      <c r="A42" s="4">
        <v>40</v>
      </c>
      <c r="B42" s="28" t="s">
        <v>125</v>
      </c>
      <c r="C42" s="4" t="s">
        <v>19</v>
      </c>
      <c r="D42" s="28" t="s">
        <v>10</v>
      </c>
      <c r="E42" s="28" t="s">
        <v>124</v>
      </c>
      <c r="F42" s="30">
        <v>500</v>
      </c>
      <c r="G42" s="6">
        <v>46387</v>
      </c>
      <c r="H42" s="28" t="s">
        <v>12</v>
      </c>
      <c r="I42" s="28"/>
      <c r="J42" s="32" t="s">
        <v>13</v>
      </c>
    </row>
    <row r="43" spans="1:10" s="48" customFormat="1" ht="30.75" customHeight="1" x14ac:dyDescent="0.25">
      <c r="A43" s="4">
        <v>41</v>
      </c>
      <c r="B43" s="28" t="s">
        <v>126</v>
      </c>
      <c r="C43" s="4" t="s">
        <v>19</v>
      </c>
      <c r="D43" s="28" t="s">
        <v>10</v>
      </c>
      <c r="E43" s="28" t="s">
        <v>124</v>
      </c>
      <c r="F43" s="30">
        <v>100</v>
      </c>
      <c r="G43" s="6">
        <v>46387</v>
      </c>
      <c r="H43" s="28" t="s">
        <v>12</v>
      </c>
      <c r="I43" s="28"/>
      <c r="J43" s="32" t="s">
        <v>13</v>
      </c>
    </row>
    <row r="44" spans="1:10" s="49" customFormat="1" ht="30.75" customHeight="1" x14ac:dyDescent="0.25">
      <c r="A44" s="7">
        <v>42</v>
      </c>
      <c r="B44" s="37" t="s">
        <v>129</v>
      </c>
      <c r="C44" s="37" t="s">
        <v>127</v>
      </c>
      <c r="D44" s="37" t="s">
        <v>10</v>
      </c>
      <c r="E44" s="37" t="s">
        <v>128</v>
      </c>
      <c r="F44" s="38">
        <v>90000</v>
      </c>
      <c r="G44" s="9">
        <v>46387</v>
      </c>
      <c r="H44" s="37" t="s">
        <v>12</v>
      </c>
      <c r="I44" s="37"/>
      <c r="J44" s="40" t="s">
        <v>13</v>
      </c>
    </row>
    <row r="45" spans="1:10" s="48" customFormat="1" ht="43.5" customHeight="1" x14ac:dyDescent="0.25">
      <c r="A45" s="4">
        <v>43</v>
      </c>
      <c r="B45" s="28" t="s">
        <v>132</v>
      </c>
      <c r="C45" s="28" t="s">
        <v>130</v>
      </c>
      <c r="D45" s="28" t="s">
        <v>10</v>
      </c>
      <c r="E45" s="28" t="s">
        <v>131</v>
      </c>
      <c r="F45" s="30">
        <v>10973.18</v>
      </c>
      <c r="G45" s="6">
        <v>46387</v>
      </c>
      <c r="H45" s="28"/>
      <c r="I45" s="28" t="s">
        <v>32</v>
      </c>
      <c r="J45" s="32" t="s">
        <v>13</v>
      </c>
    </row>
    <row r="46" spans="1:10" s="48" customFormat="1" ht="30.75" customHeight="1" x14ac:dyDescent="0.25">
      <c r="A46" s="4">
        <v>44</v>
      </c>
      <c r="B46" s="28" t="s">
        <v>134</v>
      </c>
      <c r="C46" s="28" t="s">
        <v>82</v>
      </c>
      <c r="D46" s="28" t="s">
        <v>10</v>
      </c>
      <c r="E46" s="28" t="s">
        <v>133</v>
      </c>
      <c r="F46" s="30">
        <v>119981</v>
      </c>
      <c r="G46" s="6">
        <v>46387</v>
      </c>
      <c r="H46" s="28" t="s">
        <v>12</v>
      </c>
      <c r="I46" s="28"/>
      <c r="J46" s="32" t="s">
        <v>13</v>
      </c>
    </row>
    <row r="47" spans="1:10" x14ac:dyDescent="0.25">
      <c r="A47" s="12"/>
      <c r="B47" s="13"/>
      <c r="C47" s="14" t="s">
        <v>24</v>
      </c>
      <c r="D47" s="15">
        <f>SUM(F3:F46)</f>
        <v>3847727.7900000005</v>
      </c>
      <c r="E47" s="12"/>
      <c r="F47" s="12"/>
      <c r="G47" s="12"/>
      <c r="H47" s="12"/>
      <c r="I47" s="12"/>
    </row>
    <row r="48" spans="1:10" x14ac:dyDescent="0.25">
      <c r="A48" s="12"/>
      <c r="B48" s="16"/>
      <c r="C48" s="17"/>
      <c r="D48" s="18"/>
      <c r="E48" s="12"/>
      <c r="F48" s="21"/>
      <c r="G48" s="12"/>
      <c r="H48" s="12"/>
      <c r="I48" s="12"/>
    </row>
    <row r="49" spans="1:10" ht="15.75" x14ac:dyDescent="0.25">
      <c r="A49" s="12"/>
      <c r="B49" s="12"/>
      <c r="C49" s="19"/>
      <c r="D49" s="20" t="s">
        <v>25</v>
      </c>
      <c r="E49" s="26"/>
      <c r="F49" s="21"/>
      <c r="G49" s="12"/>
      <c r="H49" s="12"/>
      <c r="I49" s="21"/>
      <c r="J49" s="21"/>
    </row>
    <row r="50" spans="1:10" ht="15.75" x14ac:dyDescent="0.25">
      <c r="A50" s="12"/>
      <c r="B50" s="12"/>
      <c r="C50" s="22"/>
      <c r="D50" s="20"/>
      <c r="E50" s="27"/>
      <c r="F50" s="21"/>
      <c r="G50" s="12"/>
      <c r="H50" s="12"/>
      <c r="I50" s="12"/>
      <c r="J50" s="12"/>
    </row>
    <row r="51" spans="1:10" ht="15.75" x14ac:dyDescent="0.25">
      <c r="A51" s="12"/>
      <c r="B51" s="12"/>
      <c r="C51" s="19"/>
      <c r="D51" s="20"/>
      <c r="E51" s="20"/>
      <c r="F51" s="21"/>
      <c r="G51" s="12"/>
      <c r="H51" s="12"/>
      <c r="I51" s="12"/>
      <c r="J51" s="12"/>
    </row>
    <row r="52" spans="1:10" ht="15.75" x14ac:dyDescent="0.25">
      <c r="A52" s="12"/>
      <c r="B52" s="12"/>
      <c r="C52" s="22"/>
      <c r="D52" s="20"/>
      <c r="E52" s="20"/>
      <c r="F52" s="21"/>
      <c r="G52" s="12"/>
      <c r="H52" s="12"/>
      <c r="I52" s="12"/>
      <c r="J52" s="12"/>
    </row>
    <row r="53" spans="1:10" ht="15.75" x14ac:dyDescent="0.25">
      <c r="A53" s="12"/>
      <c r="C53" s="22"/>
      <c r="D53" s="20"/>
      <c r="E53" s="20"/>
      <c r="F53" s="21"/>
    </row>
    <row r="54" spans="1:10" x14ac:dyDescent="0.25">
      <c r="D54" s="1"/>
      <c r="F54" s="21"/>
    </row>
    <row r="55" spans="1:10" x14ac:dyDescent="0.25">
      <c r="B55" s="23" t="s">
        <v>26</v>
      </c>
      <c r="D55" s="1"/>
      <c r="F55" s="21"/>
    </row>
    <row r="56" spans="1:10" x14ac:dyDescent="0.25">
      <c r="B56" s="24" t="s">
        <v>27</v>
      </c>
      <c r="C56" s="24"/>
      <c r="D56" s="1"/>
      <c r="F56" s="21"/>
    </row>
    <row r="57" spans="1:10" x14ac:dyDescent="0.25">
      <c r="A57" s="24"/>
      <c r="B57" s="25" t="s">
        <v>28</v>
      </c>
      <c r="C57" s="25"/>
      <c r="D57" s="1"/>
      <c r="F57" s="21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2026-08-31T11:42:39Z</dcterms:modified>
</cp:coreProperties>
</file>